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kura\Dropbox\10_Lecture\心理学実験\"/>
    </mc:Choice>
  </mc:AlternateContent>
  <xr:revisionPtr revIDLastSave="0" documentId="13_ncr:1_{F1EC4B30-EF10-4EC2-81DB-C6D4EFD040E6}" xr6:coauthVersionLast="47" xr6:coauthVersionMax="47" xr10:uidLastSave="{00000000-0000-0000-0000-000000000000}"/>
  <bookViews>
    <workbookView xWindow="28680" yWindow="0" windowWidth="29040" windowHeight="15720" xr2:uid="{65264CEA-587C-4ACB-8EE7-366D390DA26E}"/>
  </bookViews>
  <sheets>
    <sheet name="ローデータ" sheetId="1" r:id="rId1"/>
    <sheet name="集計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" i="1"/>
  <c r="U1" i="1" l="1"/>
  <c r="U2" i="1" l="1"/>
  <c r="U3" i="1" s="1"/>
</calcChain>
</file>

<file path=xl/sharedStrings.xml><?xml version="1.0" encoding="utf-8"?>
<sst xmlns="http://schemas.openxmlformats.org/spreadsheetml/2006/main" count="642" uniqueCount="36">
  <si>
    <t>ID</t>
  </si>
  <si>
    <t>age</t>
  </si>
  <si>
    <t>gender</t>
  </si>
  <si>
    <t>imgID</t>
  </si>
  <si>
    <t>degree</t>
  </si>
  <si>
    <t>rotation</t>
  </si>
  <si>
    <t>response</t>
  </si>
  <si>
    <t>correct</t>
  </si>
  <si>
    <t>RT</t>
  </si>
  <si>
    <t>normal</t>
  </si>
  <si>
    <t>m</t>
  </si>
  <si>
    <t>n</t>
  </si>
  <si>
    <t>rotated</t>
  </si>
  <si>
    <t>正答反応時間</t>
    <rPh sb="0" eb="2">
      <t>セイトウ</t>
    </rPh>
    <rPh sb="2" eb="4">
      <t>ハンノウ</t>
    </rPh>
    <rPh sb="4" eb="6">
      <t>ジカン</t>
    </rPh>
    <phoneticPr fontId="1"/>
  </si>
  <si>
    <t>分析反応時間</t>
    <rPh sb="0" eb="2">
      <t>ブンセキ</t>
    </rPh>
    <rPh sb="2" eb="4">
      <t>ハンノウ</t>
    </rPh>
    <rPh sb="4" eb="6">
      <t>ジカン</t>
    </rPh>
    <phoneticPr fontId="1"/>
  </si>
  <si>
    <t>ブロック</t>
    <phoneticPr fontId="1"/>
  </si>
  <si>
    <t>M</t>
    <phoneticPr fontId="1"/>
  </si>
  <si>
    <t>SD</t>
    <phoneticPr fontId="1"/>
  </si>
  <si>
    <t>M-3SD</t>
    <phoneticPr fontId="1"/>
  </si>
  <si>
    <t>M+3SD</t>
    <phoneticPr fontId="1"/>
  </si>
  <si>
    <t>正答数</t>
    <rPh sb="0" eb="3">
      <t>セイトウスウ</t>
    </rPh>
    <phoneticPr fontId="1"/>
  </si>
  <si>
    <t>分析数</t>
    <rPh sb="0" eb="3">
      <t>ブンセキスウ</t>
    </rPh>
    <phoneticPr fontId="1"/>
  </si>
  <si>
    <t>カット数</t>
    <rPh sb="3" eb="4">
      <t>スウ</t>
    </rPh>
    <phoneticPr fontId="1"/>
  </si>
  <si>
    <t>角度</t>
    <rPh sb="0" eb="2">
      <t>カクド</t>
    </rPh>
    <phoneticPr fontId="1"/>
  </si>
  <si>
    <t>0°</t>
    <phoneticPr fontId="1"/>
  </si>
  <si>
    <t>50°</t>
    <phoneticPr fontId="1"/>
  </si>
  <si>
    <t>100°</t>
    <phoneticPr fontId="1"/>
  </si>
  <si>
    <t>150°</t>
    <phoneticPr fontId="1"/>
  </si>
  <si>
    <t>総計</t>
    <rPh sb="0" eb="2">
      <t>ソウケイ</t>
    </rPh>
    <phoneticPr fontId="1"/>
  </si>
  <si>
    <t>f</t>
  </si>
  <si>
    <t>ID</t>
    <phoneticPr fontId="1"/>
  </si>
  <si>
    <t>年齢</t>
    <rPh sb="0" eb="2">
      <t>ネンレイ</t>
    </rPh>
    <phoneticPr fontId="1"/>
  </si>
  <si>
    <t>性</t>
    <rPh sb="0" eb="1">
      <t>セイ</t>
    </rPh>
    <phoneticPr fontId="1"/>
  </si>
  <si>
    <t>誤答率</t>
    <rPh sb="0" eb="3">
      <t>ゴトウリツ</t>
    </rPh>
    <phoneticPr fontId="1"/>
  </si>
  <si>
    <t>Num</t>
    <phoneticPr fontId="1"/>
  </si>
  <si>
    <t>SE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</si>
</sst>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676275</xdr:colOff>
      <xdr:row>4</xdr:row>
      <xdr:rowOff>133349</xdr:rowOff>
    </xdr:from>
    <xdr:to>
      <xdr:col>22</xdr:col>
      <xdr:colOff>19050</xdr:colOff>
      <xdr:row>19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DEEA923-0FEA-4BDA-4571-5379F429F45F}"/>
            </a:ext>
          </a:extLst>
        </xdr:cNvPr>
        <xdr:cNvSpPr/>
      </xdr:nvSpPr>
      <xdr:spPr>
        <a:xfrm>
          <a:off x="9591675" y="1085849"/>
          <a:ext cx="4829175" cy="3657601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sng">
              <a:solidFill>
                <a:schemeClr val="tx1"/>
              </a:solidFill>
            </a:rPr>
            <a:t>集計方法</a:t>
          </a:r>
          <a:endParaRPr kumimoji="1" lang="en-US" altLang="ja-JP" sz="1100" u="sng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1</a:t>
          </a:r>
          <a:r>
            <a:rPr kumimoji="1" lang="ja-JP" altLang="en-US" sz="1100" u="none">
              <a:solidFill>
                <a:schemeClr val="tx1"/>
              </a:solidFill>
            </a:rPr>
            <a:t>．自分のデータをすべてコピー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2</a:t>
          </a:r>
          <a:r>
            <a:rPr kumimoji="1" lang="ja-JP" altLang="en-US" sz="1100" u="none">
              <a:solidFill>
                <a:schemeClr val="tx1"/>
              </a:solidFill>
            </a:rPr>
            <a:t>．このシートの［</a:t>
          </a:r>
          <a:r>
            <a:rPr kumimoji="1" lang="en-US" altLang="ja-JP" sz="1100" u="none">
              <a:solidFill>
                <a:schemeClr val="tx1"/>
              </a:solidFill>
            </a:rPr>
            <a:t>A1</a:t>
          </a:r>
          <a:r>
            <a:rPr kumimoji="1" lang="ja-JP" altLang="en-US" sz="1100" u="none">
              <a:solidFill>
                <a:schemeClr val="tx1"/>
              </a:solidFill>
            </a:rPr>
            <a:t>］を指定して貼り付け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3</a:t>
          </a:r>
          <a:r>
            <a:rPr kumimoji="1" lang="ja-JP" altLang="en-US" sz="1100" u="none">
              <a:solidFill>
                <a:schemeClr val="tx1"/>
              </a:solidFill>
            </a:rPr>
            <a:t>．正答反応時間（</a:t>
          </a:r>
          <a:r>
            <a:rPr kumimoji="1" lang="en-US" altLang="ja-JP" sz="1100" u="none">
              <a:solidFill>
                <a:schemeClr val="tx1"/>
              </a:solidFill>
            </a:rPr>
            <a:t>L</a:t>
          </a:r>
          <a:r>
            <a:rPr kumimoji="1" lang="ja-JP" altLang="en-US" sz="1100" u="none">
              <a:solidFill>
                <a:schemeClr val="tx1"/>
              </a:solidFill>
            </a:rPr>
            <a:t>列）に正答反応の反応時間（</a:t>
          </a:r>
          <a:r>
            <a:rPr kumimoji="1" lang="en-US" altLang="ja-JP" sz="1100" u="none">
              <a:solidFill>
                <a:schemeClr val="tx1"/>
              </a:solidFill>
            </a:rPr>
            <a:t>I</a:t>
          </a:r>
          <a:r>
            <a:rPr kumimoji="1" lang="ja-JP" altLang="en-US" sz="1100" u="none">
              <a:solidFill>
                <a:schemeClr val="tx1"/>
              </a:solidFill>
            </a:rPr>
            <a:t>列：</a:t>
          </a:r>
          <a:r>
            <a:rPr kumimoji="1" lang="en-US" altLang="ja-JP" sz="1100" u="none">
              <a:solidFill>
                <a:schemeClr val="tx1"/>
              </a:solidFill>
            </a:rPr>
            <a:t>RT</a:t>
          </a:r>
          <a:r>
            <a:rPr kumimoji="1" lang="ja-JP" altLang="en-US" sz="1100" u="none">
              <a:solidFill>
                <a:schemeClr val="tx1"/>
              </a:solidFill>
            </a:rPr>
            <a:t>）を抜き出す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ja-JP" altLang="en-US" sz="1100" u="none">
              <a:solidFill>
                <a:schemeClr val="tx1"/>
              </a:solidFill>
            </a:rPr>
            <a:t>　（正答のときは</a:t>
          </a:r>
          <a:r>
            <a:rPr kumimoji="1" lang="en-US" altLang="ja-JP" sz="1100" u="none">
              <a:solidFill>
                <a:schemeClr val="tx1"/>
              </a:solidFill>
            </a:rPr>
            <a:t>RT</a:t>
          </a:r>
          <a:r>
            <a:rPr kumimoji="1" lang="ja-JP" altLang="en-US" sz="1100" u="none">
              <a:solidFill>
                <a:schemeClr val="tx1"/>
              </a:solidFill>
            </a:rPr>
            <a:t>の値，誤答のときには</a:t>
          </a:r>
          <a:r>
            <a:rPr kumimoji="1" lang="en-US" altLang="ja-JP" sz="1100" u="none">
              <a:solidFill>
                <a:schemeClr val="tx1"/>
              </a:solidFill>
            </a:rPr>
            <a:t>Error</a:t>
          </a:r>
          <a:r>
            <a:rPr kumimoji="1" lang="ja-JP" altLang="en-US" sz="1100" u="none">
              <a:solidFill>
                <a:schemeClr val="tx1"/>
              </a:solidFill>
            </a:rPr>
            <a:t>と表示する）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4</a:t>
          </a:r>
          <a:r>
            <a:rPr kumimoji="1" lang="ja-JP" altLang="en-US" sz="1100" u="none">
              <a:solidFill>
                <a:schemeClr val="tx1"/>
              </a:solidFill>
            </a:rPr>
            <a:t>．［</a:t>
          </a:r>
          <a:r>
            <a:rPr kumimoji="1" lang="en-US" altLang="ja-JP" sz="1100" u="none">
              <a:solidFill>
                <a:schemeClr val="tx1"/>
              </a:solidFill>
            </a:rPr>
            <a:t>R1</a:t>
          </a:r>
          <a:r>
            <a:rPr kumimoji="1" lang="ja-JP" altLang="en-US" sz="1100" u="none">
              <a:solidFill>
                <a:schemeClr val="tx1"/>
              </a:solidFill>
            </a:rPr>
            <a:t>］に</a:t>
          </a:r>
          <a:r>
            <a:rPr kumimoji="1" lang="en-US" altLang="ja-JP" sz="1100" u="none">
              <a:solidFill>
                <a:schemeClr val="tx1"/>
              </a:solidFill>
            </a:rPr>
            <a:t>Experiment</a:t>
          </a:r>
          <a:r>
            <a:rPr kumimoji="1" lang="ja-JP" altLang="en-US" sz="1100" u="none">
              <a:solidFill>
                <a:schemeClr val="tx1"/>
              </a:solidFill>
            </a:rPr>
            <a:t>ブロックの正答反応時間の平均を算出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5</a:t>
          </a:r>
          <a:r>
            <a:rPr kumimoji="1" lang="ja-JP" altLang="en-US" sz="1100" u="none">
              <a:solidFill>
                <a:schemeClr val="tx1"/>
              </a:solidFill>
            </a:rPr>
            <a:t>．［</a:t>
          </a:r>
          <a:r>
            <a:rPr kumimoji="1" lang="en-US" altLang="ja-JP" sz="1100" u="none">
              <a:solidFill>
                <a:schemeClr val="tx1"/>
              </a:solidFill>
            </a:rPr>
            <a:t>R2</a:t>
          </a:r>
          <a:r>
            <a:rPr kumimoji="1" lang="ja-JP" altLang="en-US" sz="1100" u="none">
              <a:solidFill>
                <a:schemeClr val="tx1"/>
              </a:solidFill>
            </a:rPr>
            <a:t>］に</a:t>
          </a:r>
          <a:r>
            <a:rPr kumimoji="1" lang="en-US" altLang="ja-JP" sz="1100" u="none">
              <a:solidFill>
                <a:schemeClr val="tx1"/>
              </a:solidFill>
            </a:rPr>
            <a:t>Experiment</a:t>
          </a:r>
          <a:r>
            <a:rPr kumimoji="1" lang="ja-JP" altLang="en-US" sz="1100" u="none">
              <a:solidFill>
                <a:schemeClr val="tx1"/>
              </a:solidFill>
            </a:rPr>
            <a:t>ブロックの正答反応時間の標準偏差を産出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6</a:t>
          </a:r>
          <a:r>
            <a:rPr kumimoji="1" lang="ja-JP" altLang="en-US" sz="1100" u="none">
              <a:solidFill>
                <a:schemeClr val="tx1"/>
              </a:solidFill>
            </a:rPr>
            <a:t>．［</a:t>
          </a:r>
          <a:r>
            <a:rPr kumimoji="1" lang="en-US" altLang="ja-JP" sz="1100" u="none">
              <a:solidFill>
                <a:schemeClr val="tx1"/>
              </a:solidFill>
            </a:rPr>
            <a:t>R3</a:t>
          </a:r>
          <a:r>
            <a:rPr kumimoji="1" lang="ja-JP" altLang="en-US" sz="1100" u="none">
              <a:solidFill>
                <a:schemeClr val="tx1"/>
              </a:solidFill>
            </a:rPr>
            <a:t>］には</a:t>
          </a:r>
          <a:r>
            <a:rPr kumimoji="1" lang="en-US" altLang="ja-JP" sz="1100" u="none">
              <a:solidFill>
                <a:schemeClr val="tx1"/>
              </a:solidFill>
            </a:rPr>
            <a:t>M-3SD</a:t>
          </a:r>
          <a:r>
            <a:rPr kumimoji="1" lang="ja-JP" altLang="en-US" sz="1100" u="none">
              <a:solidFill>
                <a:schemeClr val="tx1"/>
              </a:solidFill>
            </a:rPr>
            <a:t>を，［</a:t>
          </a:r>
          <a:r>
            <a:rPr kumimoji="1" lang="en-US" altLang="ja-JP" sz="1100" u="none">
              <a:solidFill>
                <a:schemeClr val="tx1"/>
              </a:solidFill>
            </a:rPr>
            <a:t>R4</a:t>
          </a:r>
          <a:r>
            <a:rPr kumimoji="1" lang="ja-JP" altLang="en-US" sz="1100" u="none">
              <a:solidFill>
                <a:schemeClr val="tx1"/>
              </a:solidFill>
            </a:rPr>
            <a:t>］には</a:t>
          </a:r>
          <a:r>
            <a:rPr kumimoji="1" lang="en-US" altLang="ja-JP" sz="1100" u="none">
              <a:solidFill>
                <a:schemeClr val="tx1"/>
              </a:solidFill>
            </a:rPr>
            <a:t>M+3SD</a:t>
          </a:r>
          <a:r>
            <a:rPr kumimoji="1" lang="ja-JP" altLang="en-US" sz="1100" u="none">
              <a:solidFill>
                <a:schemeClr val="tx1"/>
              </a:solidFill>
            </a:rPr>
            <a:t>を算出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7</a:t>
          </a:r>
          <a:r>
            <a:rPr kumimoji="1" lang="ja-JP" altLang="en-US" sz="1100" u="none">
              <a:solidFill>
                <a:schemeClr val="tx1"/>
              </a:solidFill>
            </a:rPr>
            <a:t>．分析反応時間（</a:t>
          </a:r>
          <a:r>
            <a:rPr kumimoji="1" lang="en-US" altLang="ja-JP" sz="1100" u="none">
              <a:solidFill>
                <a:schemeClr val="tx1"/>
              </a:solidFill>
            </a:rPr>
            <a:t>L</a:t>
          </a:r>
          <a:r>
            <a:rPr kumimoji="1" lang="ja-JP" altLang="en-US" sz="1100" u="none">
              <a:solidFill>
                <a:schemeClr val="tx1"/>
              </a:solidFill>
            </a:rPr>
            <a:t>列）に</a:t>
          </a:r>
          <a:r>
            <a:rPr kumimoji="1" lang="en-US" altLang="ja-JP" sz="1100" u="none">
              <a:solidFill>
                <a:schemeClr val="tx1"/>
              </a:solidFill>
            </a:rPr>
            <a:t>6</a:t>
          </a:r>
          <a:r>
            <a:rPr kumimoji="1" lang="ja-JP" altLang="en-US" sz="1100" u="none">
              <a:solidFill>
                <a:schemeClr val="tx1"/>
              </a:solidFill>
            </a:rPr>
            <a:t>で算出した範囲の反応時間のみを抽出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ja-JP" altLang="en-US" sz="1100" u="none">
              <a:solidFill>
                <a:schemeClr val="tx1"/>
              </a:solidFill>
            </a:rPr>
            <a:t>　（正答反応時間が</a:t>
          </a:r>
          <a:r>
            <a:rPr kumimoji="1" lang="en-US" altLang="ja-JP" sz="1100" u="none">
              <a:solidFill>
                <a:schemeClr val="tx1"/>
              </a:solidFill>
            </a:rPr>
            <a:t>M-3SD</a:t>
          </a:r>
          <a:r>
            <a:rPr kumimoji="1" lang="ja-JP" altLang="en-US" sz="1100" u="none">
              <a:solidFill>
                <a:schemeClr val="tx1"/>
              </a:solidFill>
            </a:rPr>
            <a:t>以上，</a:t>
          </a:r>
          <a:r>
            <a:rPr kumimoji="1" lang="en-US" altLang="ja-JP" sz="1100" u="none">
              <a:solidFill>
                <a:schemeClr val="tx1"/>
              </a:solidFill>
            </a:rPr>
            <a:t>M+3SD</a:t>
          </a:r>
          <a:r>
            <a:rPr kumimoji="1" lang="ja-JP" altLang="en-US" sz="1100" u="none">
              <a:solidFill>
                <a:schemeClr val="tx1"/>
              </a:solidFill>
            </a:rPr>
            <a:t>未満のものだけを表示する）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ja-JP" altLang="en-US" sz="1100" u="sng">
              <a:solidFill>
                <a:schemeClr val="tx1"/>
              </a:solidFill>
            </a:rPr>
            <a:t>使用する関数</a:t>
          </a:r>
          <a:endParaRPr kumimoji="1" lang="en-US" altLang="ja-JP" sz="1100" u="sng">
            <a:solidFill>
              <a:schemeClr val="tx1"/>
            </a:solidFill>
          </a:endParaRPr>
        </a:p>
        <a:p>
          <a:pPr algn="l"/>
          <a:r>
            <a:rPr kumimoji="1" lang="ja-JP" altLang="en-US" sz="1100" u="none">
              <a:solidFill>
                <a:schemeClr val="tx1"/>
              </a:solidFill>
            </a:rPr>
            <a:t>平均値：</a:t>
          </a:r>
          <a:r>
            <a:rPr kumimoji="1" lang="en-US" altLang="ja-JP" sz="1100" u="none">
              <a:solidFill>
                <a:schemeClr val="tx1"/>
              </a:solidFill>
            </a:rPr>
            <a:t>AVERAGE(</a:t>
          </a:r>
          <a:r>
            <a:rPr kumimoji="1" lang="ja-JP" altLang="en-US" sz="1100" u="none">
              <a:solidFill>
                <a:schemeClr val="tx1"/>
              </a:solidFill>
            </a:rPr>
            <a:t>値</a:t>
          </a:r>
          <a:r>
            <a:rPr kumimoji="1" lang="en-US" altLang="ja-JP" sz="1100" u="none">
              <a:solidFill>
                <a:schemeClr val="tx1"/>
              </a:solidFill>
            </a:rPr>
            <a:t>)</a:t>
          </a:r>
        </a:p>
        <a:p>
          <a:pPr algn="l"/>
          <a:r>
            <a:rPr kumimoji="1" lang="ja-JP" altLang="en-US" sz="1100" u="none">
              <a:solidFill>
                <a:schemeClr val="tx1"/>
              </a:solidFill>
            </a:rPr>
            <a:t>標準偏差：</a:t>
          </a:r>
          <a:r>
            <a:rPr kumimoji="1" lang="en-US" altLang="ja-JP" sz="1100" u="none">
              <a:solidFill>
                <a:schemeClr val="tx1"/>
              </a:solidFill>
            </a:rPr>
            <a:t>STDEVP(</a:t>
          </a:r>
          <a:r>
            <a:rPr kumimoji="1" lang="ja-JP" altLang="en-US" sz="1100" u="none">
              <a:solidFill>
                <a:schemeClr val="tx1"/>
              </a:solidFill>
            </a:rPr>
            <a:t>値</a:t>
          </a:r>
          <a:r>
            <a:rPr kumimoji="1" lang="en-US" altLang="ja-JP" sz="1100" u="none">
              <a:solidFill>
                <a:schemeClr val="tx1"/>
              </a:solidFill>
            </a:rPr>
            <a:t>)</a:t>
          </a:r>
        </a:p>
        <a:p>
          <a:pPr algn="l"/>
          <a:r>
            <a:rPr kumimoji="1" lang="ja-JP" altLang="en-US" sz="1100" u="none">
              <a:solidFill>
                <a:schemeClr val="tx1"/>
              </a:solidFill>
            </a:rPr>
            <a:t>該当するものの抽出：</a:t>
          </a:r>
          <a:r>
            <a:rPr kumimoji="1" lang="en-US" altLang="ja-JP" sz="1100" u="none">
              <a:solidFill>
                <a:schemeClr val="tx1"/>
              </a:solidFill>
            </a:rPr>
            <a:t>IF(</a:t>
          </a:r>
          <a:r>
            <a:rPr kumimoji="1" lang="ja-JP" altLang="en-US" sz="1100" u="none">
              <a:solidFill>
                <a:schemeClr val="tx1"/>
              </a:solidFill>
            </a:rPr>
            <a:t>条件式</a:t>
          </a:r>
          <a:r>
            <a:rPr kumimoji="1" lang="en-US" altLang="ja-JP" sz="1100" u="none">
              <a:solidFill>
                <a:schemeClr val="tx1"/>
              </a:solidFill>
            </a:rPr>
            <a:t>, </a:t>
          </a:r>
          <a:r>
            <a:rPr kumimoji="1" lang="ja-JP" altLang="en-US" sz="1100" u="none">
              <a:solidFill>
                <a:schemeClr val="tx1"/>
              </a:solidFill>
            </a:rPr>
            <a:t>真の値</a:t>
          </a:r>
          <a:r>
            <a:rPr kumimoji="1" lang="en-US" altLang="ja-JP" sz="1100" u="none">
              <a:solidFill>
                <a:schemeClr val="tx1"/>
              </a:solidFill>
            </a:rPr>
            <a:t>, </a:t>
          </a:r>
          <a:r>
            <a:rPr kumimoji="1" lang="ja-JP" altLang="en-US" sz="1100" u="none">
              <a:solidFill>
                <a:schemeClr val="tx1"/>
              </a:solidFill>
            </a:rPr>
            <a:t>偽の値</a:t>
          </a:r>
          <a:r>
            <a:rPr kumimoji="1" lang="en-US" altLang="ja-JP" sz="1100" u="none">
              <a:solidFill>
                <a:schemeClr val="tx1"/>
              </a:solidFill>
            </a:rPr>
            <a:t>)</a:t>
          </a:r>
          <a:endParaRPr kumimoji="1" lang="ja-JP" altLang="en-US" sz="1100" u="none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676275</xdr:colOff>
      <xdr:row>20</xdr:row>
      <xdr:rowOff>57150</xdr:rowOff>
    </xdr:from>
    <xdr:to>
      <xdr:col>22</xdr:col>
      <xdr:colOff>19050</xdr:colOff>
      <xdr:row>30</xdr:row>
      <xdr:rowOff>114300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7923506-AB2B-4EEB-BC52-4EB614E882BB}"/>
            </a:ext>
          </a:extLst>
        </xdr:cNvPr>
        <xdr:cNvSpPr/>
      </xdr:nvSpPr>
      <xdr:spPr>
        <a:xfrm>
          <a:off x="9591675" y="4819650"/>
          <a:ext cx="4829175" cy="24384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sng">
              <a:solidFill>
                <a:schemeClr val="tx1"/>
              </a:solidFill>
            </a:rPr>
            <a:t>データセットの説明</a:t>
          </a:r>
          <a:endParaRPr kumimoji="1" lang="en-US" altLang="ja-JP" sz="1100" u="sng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ID</a:t>
          </a:r>
          <a:r>
            <a:rPr kumimoji="1" lang="ja-JP" altLang="en-US" sz="1100" u="none">
              <a:solidFill>
                <a:schemeClr val="tx1"/>
              </a:solidFill>
            </a:rPr>
            <a:t>｜</a:t>
          </a:r>
          <a:r>
            <a:rPr kumimoji="1" lang="en-US" altLang="ja-JP" sz="1100" u="none">
              <a:solidFill>
                <a:schemeClr val="tx1"/>
              </a:solidFill>
            </a:rPr>
            <a:t>ID</a:t>
          </a: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age</a:t>
          </a:r>
          <a:r>
            <a:rPr kumimoji="1" lang="ja-JP" altLang="en-US" sz="1100" u="none">
              <a:solidFill>
                <a:schemeClr val="tx1"/>
              </a:solidFill>
            </a:rPr>
            <a:t>｜年齢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gender</a:t>
          </a:r>
          <a:r>
            <a:rPr kumimoji="1" lang="ja-JP" altLang="en-US" sz="1100" u="none">
              <a:solidFill>
                <a:schemeClr val="tx1"/>
              </a:solidFill>
            </a:rPr>
            <a:t>｜性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imgID</a:t>
          </a:r>
          <a:r>
            <a:rPr kumimoji="1" lang="ja-JP" altLang="en-US" sz="1100" u="none">
              <a:solidFill>
                <a:schemeClr val="tx1"/>
              </a:solidFill>
            </a:rPr>
            <a:t>｜画像</a:t>
          </a:r>
          <a:r>
            <a:rPr kumimoji="1" lang="en-US" altLang="ja-JP" sz="1100" u="none">
              <a:solidFill>
                <a:schemeClr val="tx1"/>
              </a:solidFill>
            </a:rPr>
            <a:t>ID</a:t>
          </a: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degree</a:t>
          </a:r>
          <a:r>
            <a:rPr kumimoji="1" lang="ja-JP" altLang="en-US" sz="1100" u="none">
              <a:solidFill>
                <a:schemeClr val="tx1"/>
              </a:solidFill>
            </a:rPr>
            <a:t>｜回転角度（なし（</a:t>
          </a:r>
          <a:r>
            <a:rPr kumimoji="1" lang="en-US" altLang="ja-JP" sz="1100" u="none">
              <a:solidFill>
                <a:schemeClr val="tx1"/>
              </a:solidFill>
            </a:rPr>
            <a:t>0</a:t>
          </a:r>
          <a:r>
            <a:rPr kumimoji="1" lang="ja-JP" altLang="en-US" sz="1100" u="none">
              <a:solidFill>
                <a:schemeClr val="tx1"/>
              </a:solidFill>
            </a:rPr>
            <a:t>度），</a:t>
          </a:r>
          <a:r>
            <a:rPr kumimoji="1" lang="en-US" altLang="ja-JP" sz="1100" u="none">
              <a:solidFill>
                <a:schemeClr val="tx1"/>
              </a:solidFill>
            </a:rPr>
            <a:t>50</a:t>
          </a:r>
          <a:r>
            <a:rPr kumimoji="1" lang="ja-JP" altLang="en-US" sz="1100" u="none">
              <a:solidFill>
                <a:schemeClr val="tx1"/>
              </a:solidFill>
            </a:rPr>
            <a:t>度，</a:t>
          </a:r>
          <a:r>
            <a:rPr kumimoji="1" lang="en-US" altLang="ja-JP" sz="1100" u="none">
              <a:solidFill>
                <a:schemeClr val="tx1"/>
              </a:solidFill>
            </a:rPr>
            <a:t>100</a:t>
          </a:r>
          <a:r>
            <a:rPr kumimoji="1" lang="ja-JP" altLang="en-US" sz="1100" u="none">
              <a:solidFill>
                <a:schemeClr val="tx1"/>
              </a:solidFill>
            </a:rPr>
            <a:t>度，</a:t>
          </a:r>
          <a:r>
            <a:rPr kumimoji="1" lang="en-US" altLang="ja-JP" sz="1100" u="none">
              <a:solidFill>
                <a:schemeClr val="tx1"/>
              </a:solidFill>
            </a:rPr>
            <a:t>150</a:t>
          </a:r>
          <a:r>
            <a:rPr kumimoji="1" lang="ja-JP" altLang="en-US" sz="1100" u="none">
              <a:solidFill>
                <a:schemeClr val="tx1"/>
              </a:solidFill>
            </a:rPr>
            <a:t>度）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rotation</a:t>
          </a:r>
          <a:r>
            <a:rPr kumimoji="1" lang="ja-JP" altLang="en-US" sz="1100" u="none">
              <a:solidFill>
                <a:schemeClr val="tx1"/>
              </a:solidFill>
            </a:rPr>
            <a:t>｜反転の有無（</a:t>
          </a:r>
          <a:r>
            <a:rPr kumimoji="1" lang="en-US" altLang="ja-JP" sz="1100" u="none">
              <a:solidFill>
                <a:schemeClr val="tx1"/>
              </a:solidFill>
            </a:rPr>
            <a:t>normal</a:t>
          </a:r>
          <a:r>
            <a:rPr kumimoji="1" lang="ja-JP" altLang="en-US" sz="1100" u="none">
              <a:solidFill>
                <a:schemeClr val="tx1"/>
              </a:solidFill>
            </a:rPr>
            <a:t>＝反転無し，</a:t>
          </a:r>
          <a:r>
            <a:rPr kumimoji="1" lang="en-US" altLang="ja-JP" sz="1100" u="none">
              <a:solidFill>
                <a:schemeClr val="tx1"/>
              </a:solidFill>
            </a:rPr>
            <a:t>rotated</a:t>
          </a:r>
          <a:r>
            <a:rPr kumimoji="1" lang="ja-JP" altLang="en-US" sz="1100" u="none">
              <a:solidFill>
                <a:schemeClr val="tx1"/>
              </a:solidFill>
            </a:rPr>
            <a:t>＝反転）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response</a:t>
          </a:r>
          <a:r>
            <a:rPr kumimoji="1" lang="ja-JP" altLang="en-US" sz="1100" u="none">
              <a:solidFill>
                <a:schemeClr val="tx1"/>
              </a:solidFill>
            </a:rPr>
            <a:t>｜被験者の反応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correct</a:t>
          </a:r>
          <a:r>
            <a:rPr kumimoji="1" lang="ja-JP" altLang="en-US" sz="1100" u="none">
              <a:solidFill>
                <a:schemeClr val="tx1"/>
              </a:solidFill>
            </a:rPr>
            <a:t>｜正誤（</a:t>
          </a:r>
          <a:r>
            <a:rPr kumimoji="1" lang="en-US" altLang="ja-JP" sz="1100" u="none">
              <a:solidFill>
                <a:schemeClr val="tx1"/>
              </a:solidFill>
            </a:rPr>
            <a:t>1</a:t>
          </a:r>
          <a:r>
            <a:rPr kumimoji="1" lang="ja-JP" altLang="en-US" sz="1100" u="none">
              <a:solidFill>
                <a:schemeClr val="tx1"/>
              </a:solidFill>
            </a:rPr>
            <a:t>＝正答，</a:t>
          </a:r>
          <a:r>
            <a:rPr kumimoji="1" lang="en-US" altLang="ja-JP" sz="1100" u="none">
              <a:solidFill>
                <a:schemeClr val="tx1"/>
              </a:solidFill>
            </a:rPr>
            <a:t>0</a:t>
          </a:r>
          <a:r>
            <a:rPr kumimoji="1" lang="ja-JP" altLang="en-US" sz="1100" u="none">
              <a:solidFill>
                <a:schemeClr val="tx1"/>
              </a:solidFill>
            </a:rPr>
            <a:t>＝誤答）</a:t>
          </a:r>
          <a:endParaRPr kumimoji="1" lang="en-US" altLang="ja-JP" sz="1100" u="none">
            <a:solidFill>
              <a:schemeClr val="tx1"/>
            </a:solidFill>
          </a:endParaRP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RT</a:t>
          </a:r>
          <a:r>
            <a:rPr kumimoji="1" lang="ja-JP" altLang="en-US" sz="1100" u="none">
              <a:solidFill>
                <a:schemeClr val="tx1"/>
              </a:solidFill>
            </a:rPr>
            <a:t>｜反応時間（</a:t>
          </a:r>
          <a:r>
            <a:rPr kumimoji="1" lang="en-US" altLang="ja-JP" sz="1100" u="none">
              <a:solidFill>
                <a:schemeClr val="tx1"/>
              </a:solidFill>
            </a:rPr>
            <a:t>ms</a:t>
          </a:r>
          <a:r>
            <a:rPr kumimoji="1" lang="ja-JP" altLang="en-US" sz="1100" u="none">
              <a:solidFill>
                <a:schemeClr val="tx1"/>
              </a:solidFill>
            </a:rPr>
            <a:t>）</a:t>
          </a:r>
          <a:endParaRPr kumimoji="1" lang="en-US" altLang="ja-JP" sz="1100" u="none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3A4C4-4C3C-4B10-80E0-590C5912AA6A}">
  <dimension ref="A1:U201"/>
  <sheetViews>
    <sheetView tabSelected="1" workbookViewId="0"/>
  </sheetViews>
  <sheetFormatPr defaultRowHeight="18.75" x14ac:dyDescent="0.4"/>
  <sheetData>
    <row r="1" spans="1:21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1" t="s">
        <v>23</v>
      </c>
      <c r="K1" s="1" t="s">
        <v>15</v>
      </c>
      <c r="L1" s="1" t="s">
        <v>13</v>
      </c>
      <c r="M1" s="1" t="s">
        <v>14</v>
      </c>
      <c r="Q1" s="1" t="s">
        <v>16</v>
      </c>
      <c r="R1" s="2"/>
      <c r="T1" s="1" t="s">
        <v>20</v>
      </c>
      <c r="U1" s="3">
        <f>COUNT(L18:L201)</f>
        <v>0</v>
      </c>
    </row>
    <row r="2" spans="1:21" x14ac:dyDescent="0.4">
      <c r="A2">
        <v>111</v>
      </c>
      <c r="B2">
        <v>111</v>
      </c>
      <c r="C2" t="s">
        <v>29</v>
      </c>
      <c r="D2">
        <v>4</v>
      </c>
      <c r="F2" t="s">
        <v>12</v>
      </c>
      <c r="G2" t="s">
        <v>11</v>
      </c>
      <c r="H2">
        <v>1</v>
      </c>
      <c r="I2">
        <v>1218</v>
      </c>
      <c r="J2">
        <f>IF(E2="",0,E2)</f>
        <v>0</v>
      </c>
      <c r="K2" t="str">
        <f>IF(OR(D2=3,D2=4),"Practice","Experiment")</f>
        <v>Practice</v>
      </c>
      <c r="L2" s="2"/>
      <c r="M2" s="2"/>
      <c r="Q2" s="1" t="s">
        <v>17</v>
      </c>
      <c r="R2" s="2"/>
      <c r="T2" s="1" t="s">
        <v>21</v>
      </c>
      <c r="U2" s="3">
        <f>COUNT(M18:M201)</f>
        <v>0</v>
      </c>
    </row>
    <row r="3" spans="1:21" x14ac:dyDescent="0.4">
      <c r="A3">
        <v>111</v>
      </c>
      <c r="B3">
        <v>111</v>
      </c>
      <c r="C3" t="s">
        <v>29</v>
      </c>
      <c r="D3">
        <v>4</v>
      </c>
      <c r="E3">
        <v>100</v>
      </c>
      <c r="F3" t="s">
        <v>9</v>
      </c>
      <c r="G3" t="s">
        <v>10</v>
      </c>
      <c r="H3">
        <v>1</v>
      </c>
      <c r="I3">
        <v>1186</v>
      </c>
      <c r="J3">
        <f t="shared" ref="J3:J66" si="0">IF(E3="",0,E3)</f>
        <v>100</v>
      </c>
      <c r="K3" t="str">
        <f t="shared" ref="K3:K66" si="1">IF(OR(D3=3,D3=4),"Practice","Experiment")</f>
        <v>Practice</v>
      </c>
      <c r="L3" s="2"/>
      <c r="M3" s="2"/>
      <c r="Q3" s="1" t="s">
        <v>18</v>
      </c>
      <c r="R3" s="2"/>
      <c r="T3" s="1" t="s">
        <v>22</v>
      </c>
      <c r="U3" s="3">
        <f>U1-U2</f>
        <v>0</v>
      </c>
    </row>
    <row r="4" spans="1:21" x14ac:dyDescent="0.4">
      <c r="A4">
        <v>111</v>
      </c>
      <c r="B4">
        <v>111</v>
      </c>
      <c r="C4" t="s">
        <v>29</v>
      </c>
      <c r="D4">
        <v>3</v>
      </c>
      <c r="E4">
        <v>150</v>
      </c>
      <c r="F4" t="s">
        <v>12</v>
      </c>
      <c r="G4" t="s">
        <v>11</v>
      </c>
      <c r="H4">
        <v>1</v>
      </c>
      <c r="I4">
        <v>1820</v>
      </c>
      <c r="J4">
        <f t="shared" si="0"/>
        <v>150</v>
      </c>
      <c r="K4" t="str">
        <f t="shared" si="1"/>
        <v>Practice</v>
      </c>
      <c r="L4" s="2"/>
      <c r="M4" s="2"/>
      <c r="Q4" s="1" t="s">
        <v>19</v>
      </c>
      <c r="R4" s="2"/>
    </row>
    <row r="5" spans="1:21" x14ac:dyDescent="0.4">
      <c r="A5">
        <v>111</v>
      </c>
      <c r="B5">
        <v>111</v>
      </c>
      <c r="C5" t="s">
        <v>29</v>
      </c>
      <c r="D5">
        <v>4</v>
      </c>
      <c r="E5">
        <v>100</v>
      </c>
      <c r="F5" t="s">
        <v>12</v>
      </c>
      <c r="G5" t="s">
        <v>11</v>
      </c>
      <c r="H5">
        <v>1</v>
      </c>
      <c r="I5">
        <v>1410</v>
      </c>
      <c r="J5">
        <f t="shared" si="0"/>
        <v>100</v>
      </c>
      <c r="K5" t="str">
        <f t="shared" si="1"/>
        <v>Practice</v>
      </c>
      <c r="L5" s="2"/>
      <c r="M5" s="2"/>
    </row>
    <row r="6" spans="1:21" x14ac:dyDescent="0.4">
      <c r="A6">
        <v>111</v>
      </c>
      <c r="B6">
        <v>111</v>
      </c>
      <c r="C6" t="s">
        <v>29</v>
      </c>
      <c r="D6">
        <v>4</v>
      </c>
      <c r="E6">
        <v>150</v>
      </c>
      <c r="F6" t="s">
        <v>9</v>
      </c>
      <c r="G6" t="s">
        <v>10</v>
      </c>
      <c r="H6">
        <v>1</v>
      </c>
      <c r="I6">
        <v>1618</v>
      </c>
      <c r="J6">
        <f t="shared" si="0"/>
        <v>150</v>
      </c>
      <c r="K6" t="str">
        <f t="shared" si="1"/>
        <v>Practice</v>
      </c>
      <c r="L6" s="2"/>
      <c r="M6" s="2"/>
    </row>
    <row r="7" spans="1:21" x14ac:dyDescent="0.4">
      <c r="A7">
        <v>111</v>
      </c>
      <c r="B7">
        <v>111</v>
      </c>
      <c r="C7" t="s">
        <v>29</v>
      </c>
      <c r="D7">
        <v>4</v>
      </c>
      <c r="F7" t="s">
        <v>9</v>
      </c>
      <c r="G7" t="s">
        <v>10</v>
      </c>
      <c r="H7">
        <v>1</v>
      </c>
      <c r="I7">
        <v>801</v>
      </c>
      <c r="J7">
        <f t="shared" si="0"/>
        <v>0</v>
      </c>
      <c r="K7" t="str">
        <f t="shared" si="1"/>
        <v>Practice</v>
      </c>
      <c r="L7" s="2"/>
      <c r="M7" s="2"/>
    </row>
    <row r="8" spans="1:21" x14ac:dyDescent="0.4">
      <c r="A8">
        <v>111</v>
      </c>
      <c r="B8">
        <v>111</v>
      </c>
      <c r="C8" t="s">
        <v>29</v>
      </c>
      <c r="D8">
        <v>4</v>
      </c>
      <c r="E8">
        <v>50</v>
      </c>
      <c r="F8" t="s">
        <v>12</v>
      </c>
      <c r="G8" t="s">
        <v>11</v>
      </c>
      <c r="H8">
        <v>1</v>
      </c>
      <c r="I8">
        <v>1009</v>
      </c>
      <c r="J8">
        <f t="shared" si="0"/>
        <v>50</v>
      </c>
      <c r="K8" t="str">
        <f t="shared" si="1"/>
        <v>Practice</v>
      </c>
      <c r="L8" s="2"/>
      <c r="M8" s="2"/>
    </row>
    <row r="9" spans="1:21" x14ac:dyDescent="0.4">
      <c r="A9">
        <v>111</v>
      </c>
      <c r="B9">
        <v>111</v>
      </c>
      <c r="C9" t="s">
        <v>29</v>
      </c>
      <c r="D9">
        <v>3</v>
      </c>
      <c r="F9" t="s">
        <v>12</v>
      </c>
      <c r="G9" t="s">
        <v>11</v>
      </c>
      <c r="H9">
        <v>1</v>
      </c>
      <c r="I9">
        <v>2880</v>
      </c>
      <c r="J9">
        <f t="shared" si="0"/>
        <v>0</v>
      </c>
      <c r="K9" t="str">
        <f t="shared" si="1"/>
        <v>Practice</v>
      </c>
      <c r="L9" s="2"/>
      <c r="M9" s="2"/>
    </row>
    <row r="10" spans="1:21" x14ac:dyDescent="0.4">
      <c r="A10">
        <v>111</v>
      </c>
      <c r="B10">
        <v>111</v>
      </c>
      <c r="C10" t="s">
        <v>29</v>
      </c>
      <c r="D10">
        <v>4</v>
      </c>
      <c r="E10">
        <v>50</v>
      </c>
      <c r="F10" t="s">
        <v>9</v>
      </c>
      <c r="G10" t="s">
        <v>10</v>
      </c>
      <c r="H10">
        <v>1</v>
      </c>
      <c r="I10">
        <v>1064</v>
      </c>
      <c r="J10">
        <f t="shared" si="0"/>
        <v>50</v>
      </c>
      <c r="K10" t="str">
        <f t="shared" si="1"/>
        <v>Practice</v>
      </c>
      <c r="L10" s="2"/>
      <c r="M10" s="2"/>
    </row>
    <row r="11" spans="1:21" x14ac:dyDescent="0.4">
      <c r="A11">
        <v>111</v>
      </c>
      <c r="B11">
        <v>111</v>
      </c>
      <c r="C11" t="s">
        <v>29</v>
      </c>
      <c r="D11">
        <v>3</v>
      </c>
      <c r="F11" t="s">
        <v>9</v>
      </c>
      <c r="G11" t="s">
        <v>10</v>
      </c>
      <c r="H11">
        <v>1</v>
      </c>
      <c r="I11">
        <v>979</v>
      </c>
      <c r="J11">
        <f t="shared" si="0"/>
        <v>0</v>
      </c>
      <c r="K11" t="str">
        <f t="shared" si="1"/>
        <v>Practice</v>
      </c>
      <c r="L11" s="2"/>
      <c r="M11" s="2"/>
    </row>
    <row r="12" spans="1:21" x14ac:dyDescent="0.4">
      <c r="A12">
        <v>111</v>
      </c>
      <c r="B12">
        <v>111</v>
      </c>
      <c r="C12" t="s">
        <v>29</v>
      </c>
      <c r="D12">
        <v>3</v>
      </c>
      <c r="E12">
        <v>50</v>
      </c>
      <c r="F12" t="s">
        <v>9</v>
      </c>
      <c r="G12" t="s">
        <v>10</v>
      </c>
      <c r="H12">
        <v>1</v>
      </c>
      <c r="I12">
        <v>1543</v>
      </c>
      <c r="J12">
        <f t="shared" si="0"/>
        <v>50</v>
      </c>
      <c r="K12" t="str">
        <f t="shared" si="1"/>
        <v>Practice</v>
      </c>
      <c r="L12" s="2"/>
      <c r="M12" s="2"/>
    </row>
    <row r="13" spans="1:21" x14ac:dyDescent="0.4">
      <c r="A13">
        <v>111</v>
      </c>
      <c r="B13">
        <v>111</v>
      </c>
      <c r="C13" t="s">
        <v>29</v>
      </c>
      <c r="D13">
        <v>3</v>
      </c>
      <c r="E13">
        <v>100</v>
      </c>
      <c r="F13" t="s">
        <v>12</v>
      </c>
      <c r="G13" t="s">
        <v>11</v>
      </c>
      <c r="H13">
        <v>1</v>
      </c>
      <c r="I13">
        <v>1627</v>
      </c>
      <c r="J13">
        <f t="shared" si="0"/>
        <v>100</v>
      </c>
      <c r="K13" t="str">
        <f t="shared" si="1"/>
        <v>Practice</v>
      </c>
      <c r="L13" s="2"/>
      <c r="M13" s="2"/>
    </row>
    <row r="14" spans="1:21" x14ac:dyDescent="0.4">
      <c r="A14">
        <v>111</v>
      </c>
      <c r="B14">
        <v>111</v>
      </c>
      <c r="C14" t="s">
        <v>29</v>
      </c>
      <c r="D14">
        <v>3</v>
      </c>
      <c r="E14">
        <v>50</v>
      </c>
      <c r="F14" t="s">
        <v>12</v>
      </c>
      <c r="G14" t="s">
        <v>10</v>
      </c>
      <c r="H14">
        <v>0</v>
      </c>
      <c r="I14">
        <v>1745</v>
      </c>
      <c r="J14">
        <f t="shared" si="0"/>
        <v>50</v>
      </c>
      <c r="K14" t="str">
        <f t="shared" si="1"/>
        <v>Practice</v>
      </c>
      <c r="L14" s="2"/>
      <c r="M14" s="2"/>
    </row>
    <row r="15" spans="1:21" x14ac:dyDescent="0.4">
      <c r="A15">
        <v>111</v>
      </c>
      <c r="B15">
        <v>111</v>
      </c>
      <c r="C15" t="s">
        <v>29</v>
      </c>
      <c r="D15">
        <v>4</v>
      </c>
      <c r="E15">
        <v>150</v>
      </c>
      <c r="F15" t="s">
        <v>12</v>
      </c>
      <c r="G15" t="s">
        <v>11</v>
      </c>
      <c r="H15">
        <v>1</v>
      </c>
      <c r="I15">
        <v>1561</v>
      </c>
      <c r="J15">
        <f t="shared" si="0"/>
        <v>150</v>
      </c>
      <c r="K15" t="str">
        <f t="shared" si="1"/>
        <v>Practice</v>
      </c>
      <c r="L15" s="2"/>
      <c r="M15" s="2"/>
    </row>
    <row r="16" spans="1:21" x14ac:dyDescent="0.4">
      <c r="A16">
        <v>111</v>
      </c>
      <c r="B16">
        <v>111</v>
      </c>
      <c r="C16" t="s">
        <v>29</v>
      </c>
      <c r="D16">
        <v>3</v>
      </c>
      <c r="E16">
        <v>100</v>
      </c>
      <c r="F16" t="s">
        <v>9</v>
      </c>
      <c r="G16" t="s">
        <v>10</v>
      </c>
      <c r="H16">
        <v>1</v>
      </c>
      <c r="I16">
        <v>1340</v>
      </c>
      <c r="J16">
        <f t="shared" si="0"/>
        <v>100</v>
      </c>
      <c r="K16" t="str">
        <f t="shared" si="1"/>
        <v>Practice</v>
      </c>
      <c r="L16" s="2"/>
      <c r="M16" s="2"/>
    </row>
    <row r="17" spans="1:13" x14ac:dyDescent="0.4">
      <c r="A17">
        <v>111</v>
      </c>
      <c r="B17">
        <v>111</v>
      </c>
      <c r="C17" t="s">
        <v>29</v>
      </c>
      <c r="D17">
        <v>3</v>
      </c>
      <c r="E17">
        <v>150</v>
      </c>
      <c r="F17" t="s">
        <v>9</v>
      </c>
      <c r="G17" t="s">
        <v>11</v>
      </c>
      <c r="H17">
        <v>0</v>
      </c>
      <c r="I17">
        <v>2712</v>
      </c>
      <c r="J17">
        <f t="shared" si="0"/>
        <v>150</v>
      </c>
      <c r="K17" t="str">
        <f t="shared" si="1"/>
        <v>Practice</v>
      </c>
      <c r="L17" s="2"/>
      <c r="M17" s="2"/>
    </row>
    <row r="18" spans="1:13" x14ac:dyDescent="0.4">
      <c r="A18">
        <v>111</v>
      </c>
      <c r="B18">
        <v>111</v>
      </c>
      <c r="C18" t="s">
        <v>29</v>
      </c>
      <c r="D18">
        <v>24</v>
      </c>
      <c r="E18">
        <v>150</v>
      </c>
      <c r="F18" t="s">
        <v>9</v>
      </c>
      <c r="G18" t="s">
        <v>10</v>
      </c>
      <c r="H18">
        <v>1</v>
      </c>
      <c r="I18">
        <v>1926</v>
      </c>
      <c r="J18">
        <f t="shared" si="0"/>
        <v>150</v>
      </c>
      <c r="K18" t="str">
        <f t="shared" si="1"/>
        <v>Experiment</v>
      </c>
      <c r="L18" s="2"/>
      <c r="M18" s="2"/>
    </row>
    <row r="19" spans="1:13" x14ac:dyDescent="0.4">
      <c r="A19">
        <v>111</v>
      </c>
      <c r="B19">
        <v>111</v>
      </c>
      <c r="C19" t="s">
        <v>29</v>
      </c>
      <c r="D19">
        <v>16</v>
      </c>
      <c r="E19">
        <v>50</v>
      </c>
      <c r="F19" t="s">
        <v>9</v>
      </c>
      <c r="G19" t="s">
        <v>10</v>
      </c>
      <c r="H19">
        <v>1</v>
      </c>
      <c r="I19">
        <v>1001</v>
      </c>
      <c r="J19">
        <f t="shared" si="0"/>
        <v>50</v>
      </c>
      <c r="K19" t="str">
        <f t="shared" si="1"/>
        <v>Experiment</v>
      </c>
      <c r="L19" s="2"/>
      <c r="M19" s="2"/>
    </row>
    <row r="20" spans="1:13" x14ac:dyDescent="0.4">
      <c r="A20">
        <v>111</v>
      </c>
      <c r="B20">
        <v>111</v>
      </c>
      <c r="C20" t="s">
        <v>29</v>
      </c>
      <c r="D20">
        <v>13</v>
      </c>
      <c r="E20">
        <v>100</v>
      </c>
      <c r="F20" t="s">
        <v>9</v>
      </c>
      <c r="G20" t="s">
        <v>10</v>
      </c>
      <c r="H20">
        <v>1</v>
      </c>
      <c r="I20">
        <v>1137</v>
      </c>
      <c r="J20">
        <f t="shared" si="0"/>
        <v>100</v>
      </c>
      <c r="K20" t="str">
        <f t="shared" si="1"/>
        <v>Experiment</v>
      </c>
      <c r="L20" s="2"/>
      <c r="M20" s="2"/>
    </row>
    <row r="21" spans="1:13" x14ac:dyDescent="0.4">
      <c r="A21">
        <v>111</v>
      </c>
      <c r="B21">
        <v>111</v>
      </c>
      <c r="C21" t="s">
        <v>29</v>
      </c>
      <c r="D21">
        <v>14</v>
      </c>
      <c r="E21">
        <v>150</v>
      </c>
      <c r="F21" t="s">
        <v>12</v>
      </c>
      <c r="G21" t="s">
        <v>11</v>
      </c>
      <c r="H21">
        <v>1</v>
      </c>
      <c r="I21">
        <v>1688</v>
      </c>
      <c r="J21">
        <f t="shared" si="0"/>
        <v>150</v>
      </c>
      <c r="K21" t="str">
        <f t="shared" si="1"/>
        <v>Experiment</v>
      </c>
      <c r="L21" s="2"/>
      <c r="M21" s="2"/>
    </row>
    <row r="22" spans="1:13" x14ac:dyDescent="0.4">
      <c r="A22">
        <v>111</v>
      </c>
      <c r="B22">
        <v>111</v>
      </c>
      <c r="C22" t="s">
        <v>29</v>
      </c>
      <c r="D22">
        <v>16</v>
      </c>
      <c r="E22">
        <v>150</v>
      </c>
      <c r="F22" t="s">
        <v>9</v>
      </c>
      <c r="G22" t="s">
        <v>10</v>
      </c>
      <c r="H22">
        <v>1</v>
      </c>
      <c r="I22">
        <v>2151</v>
      </c>
      <c r="J22">
        <f t="shared" si="0"/>
        <v>150</v>
      </c>
      <c r="K22" t="str">
        <f t="shared" si="1"/>
        <v>Experiment</v>
      </c>
      <c r="L22" s="2"/>
      <c r="M22" s="2"/>
    </row>
    <row r="23" spans="1:13" x14ac:dyDescent="0.4">
      <c r="A23">
        <v>111</v>
      </c>
      <c r="B23">
        <v>111</v>
      </c>
      <c r="C23" t="s">
        <v>29</v>
      </c>
      <c r="D23">
        <v>13</v>
      </c>
      <c r="E23">
        <v>50</v>
      </c>
      <c r="F23" t="s">
        <v>12</v>
      </c>
      <c r="G23" t="s">
        <v>11</v>
      </c>
      <c r="H23">
        <v>1</v>
      </c>
      <c r="I23">
        <v>1157</v>
      </c>
      <c r="J23">
        <f t="shared" si="0"/>
        <v>50</v>
      </c>
      <c r="K23" t="str">
        <f t="shared" si="1"/>
        <v>Experiment</v>
      </c>
      <c r="L23" s="2"/>
      <c r="M23" s="2"/>
    </row>
    <row r="24" spans="1:13" x14ac:dyDescent="0.4">
      <c r="A24">
        <v>111</v>
      </c>
      <c r="B24">
        <v>111</v>
      </c>
      <c r="C24" t="s">
        <v>29</v>
      </c>
      <c r="D24">
        <v>15</v>
      </c>
      <c r="E24">
        <v>150</v>
      </c>
      <c r="F24" t="s">
        <v>12</v>
      </c>
      <c r="G24" t="s">
        <v>11</v>
      </c>
      <c r="H24">
        <v>1</v>
      </c>
      <c r="I24">
        <v>2163</v>
      </c>
      <c r="J24">
        <f t="shared" si="0"/>
        <v>150</v>
      </c>
      <c r="K24" t="str">
        <f t="shared" si="1"/>
        <v>Experiment</v>
      </c>
      <c r="L24" s="2"/>
      <c r="M24" s="2"/>
    </row>
    <row r="25" spans="1:13" x14ac:dyDescent="0.4">
      <c r="A25">
        <v>111</v>
      </c>
      <c r="B25">
        <v>111</v>
      </c>
      <c r="C25" t="s">
        <v>29</v>
      </c>
      <c r="D25">
        <v>22</v>
      </c>
      <c r="F25" t="s">
        <v>9</v>
      </c>
      <c r="G25" t="s">
        <v>10</v>
      </c>
      <c r="H25">
        <v>1</v>
      </c>
      <c r="I25">
        <v>1178</v>
      </c>
      <c r="J25">
        <f t="shared" si="0"/>
        <v>0</v>
      </c>
      <c r="K25" t="str">
        <f t="shared" si="1"/>
        <v>Experiment</v>
      </c>
      <c r="L25" s="2"/>
      <c r="M25" s="2"/>
    </row>
    <row r="26" spans="1:13" x14ac:dyDescent="0.4">
      <c r="A26">
        <v>111</v>
      </c>
      <c r="B26">
        <v>111</v>
      </c>
      <c r="C26" t="s">
        <v>29</v>
      </c>
      <c r="D26">
        <v>5</v>
      </c>
      <c r="E26">
        <v>100</v>
      </c>
      <c r="F26" t="s">
        <v>9</v>
      </c>
      <c r="G26" t="s">
        <v>10</v>
      </c>
      <c r="H26">
        <v>1</v>
      </c>
      <c r="I26">
        <v>1815</v>
      </c>
      <c r="J26">
        <f t="shared" si="0"/>
        <v>100</v>
      </c>
      <c r="K26" t="str">
        <f t="shared" si="1"/>
        <v>Experiment</v>
      </c>
      <c r="L26" s="2"/>
      <c r="M26" s="2"/>
    </row>
    <row r="27" spans="1:13" x14ac:dyDescent="0.4">
      <c r="A27">
        <v>111</v>
      </c>
      <c r="B27">
        <v>111</v>
      </c>
      <c r="C27" t="s">
        <v>29</v>
      </c>
      <c r="D27">
        <v>10</v>
      </c>
      <c r="F27" t="s">
        <v>12</v>
      </c>
      <c r="G27" t="s">
        <v>11</v>
      </c>
      <c r="H27">
        <v>1</v>
      </c>
      <c r="I27">
        <v>1443</v>
      </c>
      <c r="J27">
        <f t="shared" si="0"/>
        <v>0</v>
      </c>
      <c r="K27" t="str">
        <f t="shared" si="1"/>
        <v>Experiment</v>
      </c>
      <c r="L27" s="2"/>
      <c r="M27" s="2"/>
    </row>
    <row r="28" spans="1:13" x14ac:dyDescent="0.4">
      <c r="A28">
        <v>111</v>
      </c>
      <c r="B28">
        <v>111</v>
      </c>
      <c r="C28" t="s">
        <v>29</v>
      </c>
      <c r="D28">
        <v>15</v>
      </c>
      <c r="F28" t="s">
        <v>12</v>
      </c>
      <c r="G28" t="s">
        <v>11</v>
      </c>
      <c r="H28">
        <v>1</v>
      </c>
      <c r="I28">
        <v>1342</v>
      </c>
      <c r="J28">
        <f t="shared" si="0"/>
        <v>0</v>
      </c>
      <c r="K28" t="str">
        <f t="shared" si="1"/>
        <v>Experiment</v>
      </c>
      <c r="L28" s="2"/>
      <c r="M28" s="2"/>
    </row>
    <row r="29" spans="1:13" x14ac:dyDescent="0.4">
      <c r="A29">
        <v>111</v>
      </c>
      <c r="B29">
        <v>111</v>
      </c>
      <c r="C29" t="s">
        <v>29</v>
      </c>
      <c r="D29">
        <v>25</v>
      </c>
      <c r="E29">
        <v>100</v>
      </c>
      <c r="F29" t="s">
        <v>9</v>
      </c>
      <c r="G29" t="s">
        <v>10</v>
      </c>
      <c r="H29">
        <v>1</v>
      </c>
      <c r="I29">
        <v>2383</v>
      </c>
      <c r="J29">
        <f t="shared" si="0"/>
        <v>100</v>
      </c>
      <c r="K29" t="str">
        <f t="shared" si="1"/>
        <v>Experiment</v>
      </c>
      <c r="L29" s="2"/>
      <c r="M29" s="2"/>
    </row>
    <row r="30" spans="1:13" x14ac:dyDescent="0.4">
      <c r="A30">
        <v>111</v>
      </c>
      <c r="B30">
        <v>111</v>
      </c>
      <c r="C30" t="s">
        <v>29</v>
      </c>
      <c r="D30">
        <v>17</v>
      </c>
      <c r="E30">
        <v>150</v>
      </c>
      <c r="F30" t="s">
        <v>9</v>
      </c>
      <c r="G30" t="s">
        <v>11</v>
      </c>
      <c r="H30">
        <v>0</v>
      </c>
      <c r="I30">
        <v>1587</v>
      </c>
      <c r="J30">
        <f t="shared" si="0"/>
        <v>150</v>
      </c>
      <c r="K30" t="str">
        <f t="shared" si="1"/>
        <v>Experiment</v>
      </c>
      <c r="L30" s="2"/>
      <c r="M30" s="2"/>
    </row>
    <row r="31" spans="1:13" x14ac:dyDescent="0.4">
      <c r="A31">
        <v>111</v>
      </c>
      <c r="B31">
        <v>111</v>
      </c>
      <c r="C31" t="s">
        <v>29</v>
      </c>
      <c r="D31">
        <v>6</v>
      </c>
      <c r="E31">
        <v>150</v>
      </c>
      <c r="F31" t="s">
        <v>9</v>
      </c>
      <c r="G31" t="s">
        <v>10</v>
      </c>
      <c r="H31">
        <v>1</v>
      </c>
      <c r="I31">
        <v>2564</v>
      </c>
      <c r="J31">
        <f t="shared" si="0"/>
        <v>150</v>
      </c>
      <c r="K31" t="str">
        <f t="shared" si="1"/>
        <v>Experiment</v>
      </c>
      <c r="L31" s="2"/>
      <c r="M31" s="2"/>
    </row>
    <row r="32" spans="1:13" x14ac:dyDescent="0.4">
      <c r="A32">
        <v>111</v>
      </c>
      <c r="B32">
        <v>111</v>
      </c>
      <c r="C32" t="s">
        <v>29</v>
      </c>
      <c r="D32">
        <v>9</v>
      </c>
      <c r="E32">
        <v>50</v>
      </c>
      <c r="F32" t="s">
        <v>12</v>
      </c>
      <c r="G32" t="s">
        <v>10</v>
      </c>
      <c r="H32">
        <v>0</v>
      </c>
      <c r="I32">
        <v>1042</v>
      </c>
      <c r="J32">
        <f t="shared" si="0"/>
        <v>50</v>
      </c>
      <c r="K32" t="str">
        <f t="shared" si="1"/>
        <v>Experiment</v>
      </c>
      <c r="L32" s="2"/>
      <c r="M32" s="2"/>
    </row>
    <row r="33" spans="1:13" x14ac:dyDescent="0.4">
      <c r="A33">
        <v>111</v>
      </c>
      <c r="B33">
        <v>111</v>
      </c>
      <c r="C33" t="s">
        <v>29</v>
      </c>
      <c r="D33">
        <v>10</v>
      </c>
      <c r="E33">
        <v>100</v>
      </c>
      <c r="F33" t="s">
        <v>12</v>
      </c>
      <c r="G33" t="s">
        <v>11</v>
      </c>
      <c r="H33">
        <v>1</v>
      </c>
      <c r="I33">
        <v>3504</v>
      </c>
      <c r="J33">
        <f t="shared" si="0"/>
        <v>100</v>
      </c>
      <c r="K33" t="str">
        <f t="shared" si="1"/>
        <v>Experiment</v>
      </c>
      <c r="L33" s="2"/>
      <c r="M33" s="2"/>
    </row>
    <row r="34" spans="1:13" x14ac:dyDescent="0.4">
      <c r="A34">
        <v>111</v>
      </c>
      <c r="B34">
        <v>111</v>
      </c>
      <c r="C34" t="s">
        <v>29</v>
      </c>
      <c r="D34">
        <v>23</v>
      </c>
      <c r="E34">
        <v>50</v>
      </c>
      <c r="F34" t="s">
        <v>9</v>
      </c>
      <c r="G34" t="s">
        <v>10</v>
      </c>
      <c r="H34">
        <v>1</v>
      </c>
      <c r="I34">
        <v>1867</v>
      </c>
      <c r="J34">
        <f t="shared" si="0"/>
        <v>50</v>
      </c>
      <c r="K34" t="str">
        <f t="shared" si="1"/>
        <v>Experiment</v>
      </c>
      <c r="L34" s="2"/>
      <c r="M34" s="2"/>
    </row>
    <row r="35" spans="1:13" x14ac:dyDescent="0.4">
      <c r="A35">
        <v>111</v>
      </c>
      <c r="B35">
        <v>111</v>
      </c>
      <c r="C35" t="s">
        <v>29</v>
      </c>
      <c r="D35">
        <v>1</v>
      </c>
      <c r="E35">
        <v>100</v>
      </c>
      <c r="F35" t="s">
        <v>12</v>
      </c>
      <c r="G35" t="s">
        <v>11</v>
      </c>
      <c r="H35">
        <v>1</v>
      </c>
      <c r="I35">
        <v>1909</v>
      </c>
      <c r="J35">
        <f t="shared" si="0"/>
        <v>100</v>
      </c>
      <c r="K35" t="str">
        <f t="shared" si="1"/>
        <v>Experiment</v>
      </c>
      <c r="L35" s="2"/>
      <c r="M35" s="2"/>
    </row>
    <row r="36" spans="1:13" x14ac:dyDescent="0.4">
      <c r="A36">
        <v>111</v>
      </c>
      <c r="B36">
        <v>111</v>
      </c>
      <c r="C36" t="s">
        <v>29</v>
      </c>
      <c r="D36">
        <v>10</v>
      </c>
      <c r="E36">
        <v>150</v>
      </c>
      <c r="F36" t="s">
        <v>9</v>
      </c>
      <c r="G36" t="s">
        <v>10</v>
      </c>
      <c r="H36">
        <v>1</v>
      </c>
      <c r="I36">
        <v>2360</v>
      </c>
      <c r="J36">
        <f t="shared" si="0"/>
        <v>150</v>
      </c>
      <c r="K36" t="str">
        <f t="shared" si="1"/>
        <v>Experiment</v>
      </c>
      <c r="L36" s="2"/>
      <c r="M36" s="2"/>
    </row>
    <row r="37" spans="1:13" x14ac:dyDescent="0.4">
      <c r="A37">
        <v>111</v>
      </c>
      <c r="B37">
        <v>111</v>
      </c>
      <c r="C37" t="s">
        <v>29</v>
      </c>
      <c r="D37">
        <v>11</v>
      </c>
      <c r="E37">
        <v>50</v>
      </c>
      <c r="F37" t="s">
        <v>9</v>
      </c>
      <c r="G37" t="s">
        <v>11</v>
      </c>
      <c r="H37">
        <v>0</v>
      </c>
      <c r="I37">
        <v>1682</v>
      </c>
      <c r="J37">
        <f t="shared" si="0"/>
        <v>50</v>
      </c>
      <c r="K37" t="str">
        <f t="shared" si="1"/>
        <v>Experiment</v>
      </c>
      <c r="L37" s="2"/>
      <c r="M37" s="2"/>
    </row>
    <row r="38" spans="1:13" x14ac:dyDescent="0.4">
      <c r="A38">
        <v>111</v>
      </c>
      <c r="B38">
        <v>111</v>
      </c>
      <c r="C38" t="s">
        <v>29</v>
      </c>
      <c r="D38">
        <v>24</v>
      </c>
      <c r="E38">
        <v>50</v>
      </c>
      <c r="F38" t="s">
        <v>9</v>
      </c>
      <c r="G38" t="s">
        <v>10</v>
      </c>
      <c r="H38">
        <v>1</v>
      </c>
      <c r="I38">
        <v>1101</v>
      </c>
      <c r="J38">
        <f t="shared" si="0"/>
        <v>50</v>
      </c>
      <c r="K38" t="str">
        <f t="shared" si="1"/>
        <v>Experiment</v>
      </c>
      <c r="L38" s="2"/>
      <c r="M38" s="2"/>
    </row>
    <row r="39" spans="1:13" x14ac:dyDescent="0.4">
      <c r="A39">
        <v>111</v>
      </c>
      <c r="B39">
        <v>111</v>
      </c>
      <c r="C39" t="s">
        <v>29</v>
      </c>
      <c r="D39">
        <v>21</v>
      </c>
      <c r="F39" t="s">
        <v>12</v>
      </c>
      <c r="G39" t="s">
        <v>11</v>
      </c>
      <c r="H39">
        <v>1</v>
      </c>
      <c r="I39">
        <v>1031</v>
      </c>
      <c r="J39">
        <f t="shared" si="0"/>
        <v>0</v>
      </c>
      <c r="K39" t="str">
        <f t="shared" si="1"/>
        <v>Experiment</v>
      </c>
      <c r="L39" s="2"/>
      <c r="M39" s="2"/>
    </row>
    <row r="40" spans="1:13" x14ac:dyDescent="0.4">
      <c r="A40">
        <v>111</v>
      </c>
      <c r="B40">
        <v>111</v>
      </c>
      <c r="C40" t="s">
        <v>29</v>
      </c>
      <c r="D40">
        <v>11</v>
      </c>
      <c r="E40">
        <v>100</v>
      </c>
      <c r="F40" t="s">
        <v>12</v>
      </c>
      <c r="G40" t="s">
        <v>11</v>
      </c>
      <c r="H40">
        <v>1</v>
      </c>
      <c r="I40">
        <v>1305</v>
      </c>
      <c r="J40">
        <f t="shared" si="0"/>
        <v>100</v>
      </c>
      <c r="K40" t="str">
        <f t="shared" si="1"/>
        <v>Experiment</v>
      </c>
      <c r="L40" s="2"/>
      <c r="M40" s="2"/>
    </row>
    <row r="41" spans="1:13" x14ac:dyDescent="0.4">
      <c r="A41">
        <v>111</v>
      </c>
      <c r="B41">
        <v>111</v>
      </c>
      <c r="C41" t="s">
        <v>29</v>
      </c>
      <c r="D41">
        <v>12</v>
      </c>
      <c r="E41">
        <v>150</v>
      </c>
      <c r="F41" t="s">
        <v>12</v>
      </c>
      <c r="G41" t="s">
        <v>11</v>
      </c>
      <c r="H41">
        <v>1</v>
      </c>
      <c r="I41">
        <v>1146</v>
      </c>
      <c r="J41">
        <f t="shared" si="0"/>
        <v>150</v>
      </c>
      <c r="K41" t="str">
        <f t="shared" si="1"/>
        <v>Experiment</v>
      </c>
      <c r="L41" s="2"/>
      <c r="M41" s="2"/>
    </row>
    <row r="42" spans="1:13" x14ac:dyDescent="0.4">
      <c r="A42">
        <v>111</v>
      </c>
      <c r="B42">
        <v>111</v>
      </c>
      <c r="C42" t="s">
        <v>29</v>
      </c>
      <c r="D42">
        <v>14</v>
      </c>
      <c r="E42">
        <v>50</v>
      </c>
      <c r="F42" t="s">
        <v>12</v>
      </c>
      <c r="G42" t="s">
        <v>11</v>
      </c>
      <c r="H42">
        <v>1</v>
      </c>
      <c r="I42">
        <v>920</v>
      </c>
      <c r="J42">
        <f t="shared" si="0"/>
        <v>50</v>
      </c>
      <c r="K42" t="str">
        <f t="shared" si="1"/>
        <v>Experiment</v>
      </c>
      <c r="L42" s="2"/>
      <c r="M42" s="2"/>
    </row>
    <row r="43" spans="1:13" x14ac:dyDescent="0.4">
      <c r="A43">
        <v>111</v>
      </c>
      <c r="B43">
        <v>111</v>
      </c>
      <c r="C43" t="s">
        <v>29</v>
      </c>
      <c r="D43">
        <v>23</v>
      </c>
      <c r="E43">
        <v>150</v>
      </c>
      <c r="F43" t="s">
        <v>12</v>
      </c>
      <c r="G43" t="s">
        <v>11</v>
      </c>
      <c r="H43">
        <v>1</v>
      </c>
      <c r="I43">
        <v>1107</v>
      </c>
      <c r="J43">
        <f t="shared" si="0"/>
        <v>150</v>
      </c>
      <c r="K43" t="str">
        <f t="shared" si="1"/>
        <v>Experiment</v>
      </c>
      <c r="L43" s="2"/>
      <c r="M43" s="2"/>
    </row>
    <row r="44" spans="1:13" x14ac:dyDescent="0.4">
      <c r="A44">
        <v>111</v>
      </c>
      <c r="B44">
        <v>111</v>
      </c>
      <c r="C44" t="s">
        <v>29</v>
      </c>
      <c r="D44">
        <v>13</v>
      </c>
      <c r="F44" t="s">
        <v>9</v>
      </c>
      <c r="G44" t="s">
        <v>10</v>
      </c>
      <c r="H44">
        <v>1</v>
      </c>
      <c r="I44">
        <v>783</v>
      </c>
      <c r="J44">
        <f t="shared" si="0"/>
        <v>0</v>
      </c>
      <c r="K44" t="str">
        <f t="shared" si="1"/>
        <v>Experiment</v>
      </c>
      <c r="L44" s="2"/>
      <c r="M44" s="2"/>
    </row>
    <row r="45" spans="1:13" x14ac:dyDescent="0.4">
      <c r="A45">
        <v>111</v>
      </c>
      <c r="B45">
        <v>111</v>
      </c>
      <c r="C45" t="s">
        <v>29</v>
      </c>
      <c r="D45">
        <v>7</v>
      </c>
      <c r="F45" t="s">
        <v>9</v>
      </c>
      <c r="G45" t="s">
        <v>10</v>
      </c>
      <c r="H45">
        <v>1</v>
      </c>
      <c r="I45">
        <v>822</v>
      </c>
      <c r="J45">
        <f t="shared" si="0"/>
        <v>0</v>
      </c>
      <c r="K45" t="str">
        <f t="shared" si="1"/>
        <v>Experiment</v>
      </c>
      <c r="L45" s="2"/>
      <c r="M45" s="2"/>
    </row>
    <row r="46" spans="1:13" x14ac:dyDescent="0.4">
      <c r="A46">
        <v>111</v>
      </c>
      <c r="B46">
        <v>111</v>
      </c>
      <c r="C46" t="s">
        <v>29</v>
      </c>
      <c r="D46">
        <v>12</v>
      </c>
      <c r="F46" t="s">
        <v>12</v>
      </c>
      <c r="G46" t="s">
        <v>11</v>
      </c>
      <c r="H46">
        <v>1</v>
      </c>
      <c r="I46">
        <v>2404</v>
      </c>
      <c r="J46">
        <f t="shared" si="0"/>
        <v>0</v>
      </c>
      <c r="K46" t="str">
        <f t="shared" si="1"/>
        <v>Experiment</v>
      </c>
      <c r="L46" s="2"/>
      <c r="M46" s="2"/>
    </row>
    <row r="47" spans="1:13" x14ac:dyDescent="0.4">
      <c r="A47">
        <v>111</v>
      </c>
      <c r="B47">
        <v>111</v>
      </c>
      <c r="C47" t="s">
        <v>29</v>
      </c>
      <c r="D47">
        <v>9</v>
      </c>
      <c r="E47">
        <v>150</v>
      </c>
      <c r="F47" t="s">
        <v>12</v>
      </c>
      <c r="G47" t="s">
        <v>11</v>
      </c>
      <c r="H47">
        <v>1</v>
      </c>
      <c r="I47">
        <v>2613</v>
      </c>
      <c r="J47">
        <f t="shared" si="0"/>
        <v>150</v>
      </c>
      <c r="K47" t="str">
        <f t="shared" si="1"/>
        <v>Experiment</v>
      </c>
      <c r="L47" s="2"/>
      <c r="M47" s="2"/>
    </row>
    <row r="48" spans="1:13" x14ac:dyDescent="0.4">
      <c r="A48">
        <v>111</v>
      </c>
      <c r="B48">
        <v>111</v>
      </c>
      <c r="C48" t="s">
        <v>29</v>
      </c>
      <c r="D48">
        <v>21</v>
      </c>
      <c r="E48">
        <v>100</v>
      </c>
      <c r="F48" t="s">
        <v>9</v>
      </c>
      <c r="G48" t="s">
        <v>10</v>
      </c>
      <c r="H48">
        <v>1</v>
      </c>
      <c r="I48">
        <v>1502</v>
      </c>
      <c r="J48">
        <f t="shared" si="0"/>
        <v>100</v>
      </c>
      <c r="K48" t="str">
        <f t="shared" si="1"/>
        <v>Experiment</v>
      </c>
      <c r="L48" s="2"/>
      <c r="M48" s="2"/>
    </row>
    <row r="49" spans="1:13" x14ac:dyDescent="0.4">
      <c r="A49">
        <v>111</v>
      </c>
      <c r="B49">
        <v>111</v>
      </c>
      <c r="C49" t="s">
        <v>29</v>
      </c>
      <c r="D49">
        <v>1</v>
      </c>
      <c r="F49" t="s">
        <v>9</v>
      </c>
      <c r="G49" t="s">
        <v>10</v>
      </c>
      <c r="H49">
        <v>1</v>
      </c>
      <c r="I49">
        <v>854</v>
      </c>
      <c r="J49">
        <f t="shared" si="0"/>
        <v>0</v>
      </c>
      <c r="K49" t="str">
        <f t="shared" si="1"/>
        <v>Experiment</v>
      </c>
      <c r="L49" s="2"/>
      <c r="M49" s="2"/>
    </row>
    <row r="50" spans="1:13" x14ac:dyDescent="0.4">
      <c r="A50">
        <v>111</v>
      </c>
      <c r="B50">
        <v>111</v>
      </c>
      <c r="C50" t="s">
        <v>29</v>
      </c>
      <c r="D50">
        <v>5</v>
      </c>
      <c r="E50">
        <v>100</v>
      </c>
      <c r="F50" t="s">
        <v>12</v>
      </c>
      <c r="G50" t="s">
        <v>11</v>
      </c>
      <c r="H50">
        <v>1</v>
      </c>
      <c r="I50">
        <v>2019</v>
      </c>
      <c r="J50">
        <f t="shared" si="0"/>
        <v>100</v>
      </c>
      <c r="K50" t="str">
        <f t="shared" si="1"/>
        <v>Experiment</v>
      </c>
      <c r="L50" s="2"/>
      <c r="M50" s="2"/>
    </row>
    <row r="51" spans="1:13" x14ac:dyDescent="0.4">
      <c r="A51">
        <v>111</v>
      </c>
      <c r="B51">
        <v>111</v>
      </c>
      <c r="C51" t="s">
        <v>29</v>
      </c>
      <c r="D51">
        <v>11</v>
      </c>
      <c r="E51">
        <v>150</v>
      </c>
      <c r="F51" t="s">
        <v>9</v>
      </c>
      <c r="G51" t="s">
        <v>10</v>
      </c>
      <c r="H51">
        <v>1</v>
      </c>
      <c r="I51">
        <v>2554</v>
      </c>
      <c r="J51">
        <f t="shared" si="0"/>
        <v>150</v>
      </c>
      <c r="K51" t="str">
        <f t="shared" si="1"/>
        <v>Experiment</v>
      </c>
      <c r="L51" s="2"/>
      <c r="M51" s="2"/>
    </row>
    <row r="52" spans="1:13" x14ac:dyDescent="0.4">
      <c r="A52">
        <v>111</v>
      </c>
      <c r="B52">
        <v>111</v>
      </c>
      <c r="C52" t="s">
        <v>29</v>
      </c>
      <c r="D52">
        <v>2</v>
      </c>
      <c r="E52">
        <v>150</v>
      </c>
      <c r="F52" t="s">
        <v>12</v>
      </c>
      <c r="G52" t="s">
        <v>11</v>
      </c>
      <c r="H52">
        <v>1</v>
      </c>
      <c r="I52">
        <v>2956</v>
      </c>
      <c r="J52">
        <f t="shared" si="0"/>
        <v>150</v>
      </c>
      <c r="K52" t="str">
        <f t="shared" si="1"/>
        <v>Experiment</v>
      </c>
      <c r="L52" s="2"/>
      <c r="M52" s="2"/>
    </row>
    <row r="53" spans="1:13" x14ac:dyDescent="0.4">
      <c r="A53">
        <v>111</v>
      </c>
      <c r="B53">
        <v>111</v>
      </c>
      <c r="C53" t="s">
        <v>29</v>
      </c>
      <c r="D53">
        <v>15</v>
      </c>
      <c r="E53">
        <v>50</v>
      </c>
      <c r="F53" t="s">
        <v>12</v>
      </c>
      <c r="G53" t="s">
        <v>11</v>
      </c>
      <c r="H53">
        <v>1</v>
      </c>
      <c r="I53">
        <v>1077</v>
      </c>
      <c r="J53">
        <f t="shared" si="0"/>
        <v>50</v>
      </c>
      <c r="K53" t="str">
        <f t="shared" si="1"/>
        <v>Experiment</v>
      </c>
      <c r="L53" s="2"/>
      <c r="M53" s="2"/>
    </row>
    <row r="54" spans="1:13" x14ac:dyDescent="0.4">
      <c r="A54">
        <v>111</v>
      </c>
      <c r="B54">
        <v>111</v>
      </c>
      <c r="C54" t="s">
        <v>29</v>
      </c>
      <c r="D54">
        <v>18</v>
      </c>
      <c r="E54">
        <v>50</v>
      </c>
      <c r="F54" t="s">
        <v>9</v>
      </c>
      <c r="G54" t="s">
        <v>10</v>
      </c>
      <c r="H54">
        <v>1</v>
      </c>
      <c r="I54">
        <v>1059</v>
      </c>
      <c r="J54">
        <f t="shared" si="0"/>
        <v>50</v>
      </c>
      <c r="K54" t="str">
        <f t="shared" si="1"/>
        <v>Experiment</v>
      </c>
      <c r="L54" s="2"/>
      <c r="M54" s="2"/>
    </row>
    <row r="55" spans="1:13" x14ac:dyDescent="0.4">
      <c r="A55">
        <v>111</v>
      </c>
      <c r="B55">
        <v>111</v>
      </c>
      <c r="C55" t="s">
        <v>29</v>
      </c>
      <c r="D55">
        <v>14</v>
      </c>
      <c r="E55">
        <v>150</v>
      </c>
      <c r="F55" t="s">
        <v>9</v>
      </c>
      <c r="G55" t="s">
        <v>11</v>
      </c>
      <c r="H55">
        <v>0</v>
      </c>
      <c r="I55">
        <v>1481</v>
      </c>
      <c r="J55">
        <f t="shared" si="0"/>
        <v>150</v>
      </c>
      <c r="K55" t="str">
        <f t="shared" si="1"/>
        <v>Experiment</v>
      </c>
      <c r="L55" s="2"/>
      <c r="M55" s="2"/>
    </row>
    <row r="56" spans="1:13" x14ac:dyDescent="0.4">
      <c r="A56">
        <v>111</v>
      </c>
      <c r="B56">
        <v>111</v>
      </c>
      <c r="C56" t="s">
        <v>29</v>
      </c>
      <c r="D56">
        <v>6</v>
      </c>
      <c r="E56">
        <v>100</v>
      </c>
      <c r="F56" t="s">
        <v>9</v>
      </c>
      <c r="G56" t="s">
        <v>11</v>
      </c>
      <c r="H56">
        <v>0</v>
      </c>
      <c r="I56">
        <v>1371</v>
      </c>
      <c r="J56">
        <f t="shared" si="0"/>
        <v>100</v>
      </c>
      <c r="K56" t="str">
        <f t="shared" si="1"/>
        <v>Experiment</v>
      </c>
      <c r="L56" s="2"/>
      <c r="M56" s="2"/>
    </row>
    <row r="57" spans="1:13" x14ac:dyDescent="0.4">
      <c r="A57">
        <v>111</v>
      </c>
      <c r="B57">
        <v>111</v>
      </c>
      <c r="C57" t="s">
        <v>29</v>
      </c>
      <c r="D57">
        <v>18</v>
      </c>
      <c r="E57">
        <v>100</v>
      </c>
      <c r="F57" t="s">
        <v>12</v>
      </c>
      <c r="G57" t="s">
        <v>11</v>
      </c>
      <c r="H57">
        <v>1</v>
      </c>
      <c r="I57">
        <v>1576</v>
      </c>
      <c r="J57">
        <f t="shared" si="0"/>
        <v>100</v>
      </c>
      <c r="K57" t="str">
        <f t="shared" si="1"/>
        <v>Experiment</v>
      </c>
      <c r="L57" s="2"/>
      <c r="M57" s="2"/>
    </row>
    <row r="58" spans="1:13" x14ac:dyDescent="0.4">
      <c r="A58">
        <v>111</v>
      </c>
      <c r="B58">
        <v>111</v>
      </c>
      <c r="C58" t="s">
        <v>29</v>
      </c>
      <c r="D58">
        <v>21</v>
      </c>
      <c r="E58">
        <v>50</v>
      </c>
      <c r="F58" t="s">
        <v>9</v>
      </c>
      <c r="G58" t="s">
        <v>10</v>
      </c>
      <c r="H58">
        <v>1</v>
      </c>
      <c r="I58">
        <v>753</v>
      </c>
      <c r="J58">
        <f t="shared" si="0"/>
        <v>50</v>
      </c>
      <c r="K58" t="str">
        <f t="shared" si="1"/>
        <v>Experiment</v>
      </c>
      <c r="L58" s="2"/>
      <c r="M58" s="2"/>
    </row>
    <row r="59" spans="1:13" x14ac:dyDescent="0.4">
      <c r="A59">
        <v>111</v>
      </c>
      <c r="B59">
        <v>111</v>
      </c>
      <c r="C59" t="s">
        <v>29</v>
      </c>
      <c r="D59">
        <v>12</v>
      </c>
      <c r="E59">
        <v>150</v>
      </c>
      <c r="F59" t="s">
        <v>9</v>
      </c>
      <c r="G59" t="s">
        <v>11</v>
      </c>
      <c r="H59">
        <v>0</v>
      </c>
      <c r="I59">
        <v>1124</v>
      </c>
      <c r="J59">
        <f t="shared" si="0"/>
        <v>150</v>
      </c>
      <c r="K59" t="str">
        <f t="shared" si="1"/>
        <v>Experiment</v>
      </c>
      <c r="L59" s="2"/>
      <c r="M59" s="2"/>
    </row>
    <row r="60" spans="1:13" x14ac:dyDescent="0.4">
      <c r="A60">
        <v>111</v>
      </c>
      <c r="B60">
        <v>111</v>
      </c>
      <c r="C60" t="s">
        <v>29</v>
      </c>
      <c r="D60">
        <v>15</v>
      </c>
      <c r="E60">
        <v>50</v>
      </c>
      <c r="F60" t="s">
        <v>9</v>
      </c>
      <c r="G60" t="s">
        <v>10</v>
      </c>
      <c r="H60">
        <v>1</v>
      </c>
      <c r="I60">
        <v>997</v>
      </c>
      <c r="J60">
        <f t="shared" si="0"/>
        <v>50</v>
      </c>
      <c r="K60" t="str">
        <f t="shared" si="1"/>
        <v>Experiment</v>
      </c>
      <c r="L60" s="2"/>
      <c r="M60" s="2"/>
    </row>
    <row r="61" spans="1:13" x14ac:dyDescent="0.4">
      <c r="A61">
        <v>111</v>
      </c>
      <c r="B61">
        <v>111</v>
      </c>
      <c r="C61" t="s">
        <v>29</v>
      </c>
      <c r="D61">
        <v>19</v>
      </c>
      <c r="E61">
        <v>100</v>
      </c>
      <c r="F61" t="s">
        <v>9</v>
      </c>
      <c r="G61" t="s">
        <v>11</v>
      </c>
      <c r="H61">
        <v>0</v>
      </c>
      <c r="I61">
        <v>1368</v>
      </c>
      <c r="J61">
        <f t="shared" si="0"/>
        <v>100</v>
      </c>
      <c r="K61" t="str">
        <f t="shared" si="1"/>
        <v>Experiment</v>
      </c>
      <c r="L61" s="2"/>
      <c r="M61" s="2"/>
    </row>
    <row r="62" spans="1:13" x14ac:dyDescent="0.4">
      <c r="A62">
        <v>111</v>
      </c>
      <c r="B62">
        <v>111</v>
      </c>
      <c r="C62" t="s">
        <v>29</v>
      </c>
      <c r="D62">
        <v>5</v>
      </c>
      <c r="F62" t="s">
        <v>12</v>
      </c>
      <c r="G62" t="s">
        <v>11</v>
      </c>
      <c r="H62">
        <v>1</v>
      </c>
      <c r="I62">
        <v>1044</v>
      </c>
      <c r="J62">
        <f t="shared" si="0"/>
        <v>0</v>
      </c>
      <c r="K62" t="str">
        <f t="shared" si="1"/>
        <v>Experiment</v>
      </c>
      <c r="L62" s="2"/>
      <c r="M62" s="2"/>
    </row>
    <row r="63" spans="1:13" x14ac:dyDescent="0.4">
      <c r="A63">
        <v>111</v>
      </c>
      <c r="B63">
        <v>111</v>
      </c>
      <c r="C63" t="s">
        <v>29</v>
      </c>
      <c r="D63">
        <v>17</v>
      </c>
      <c r="E63">
        <v>100</v>
      </c>
      <c r="F63" t="s">
        <v>12</v>
      </c>
      <c r="G63" t="s">
        <v>10</v>
      </c>
      <c r="H63">
        <v>0</v>
      </c>
      <c r="I63">
        <v>1422</v>
      </c>
      <c r="J63">
        <f t="shared" si="0"/>
        <v>100</v>
      </c>
      <c r="K63" t="str">
        <f t="shared" si="1"/>
        <v>Experiment</v>
      </c>
      <c r="L63" s="2"/>
      <c r="M63" s="2"/>
    </row>
    <row r="64" spans="1:13" x14ac:dyDescent="0.4">
      <c r="A64">
        <v>111</v>
      </c>
      <c r="B64">
        <v>111</v>
      </c>
      <c r="C64" t="s">
        <v>29</v>
      </c>
      <c r="D64">
        <v>7</v>
      </c>
      <c r="E64">
        <v>150</v>
      </c>
      <c r="F64" t="s">
        <v>12</v>
      </c>
      <c r="G64" t="s">
        <v>11</v>
      </c>
      <c r="H64">
        <v>1</v>
      </c>
      <c r="I64">
        <v>796</v>
      </c>
      <c r="J64">
        <f t="shared" si="0"/>
        <v>150</v>
      </c>
      <c r="K64" t="str">
        <f t="shared" si="1"/>
        <v>Experiment</v>
      </c>
      <c r="L64" s="2"/>
      <c r="M64" s="2"/>
    </row>
    <row r="65" spans="1:13" x14ac:dyDescent="0.4">
      <c r="A65">
        <v>111</v>
      </c>
      <c r="B65">
        <v>111</v>
      </c>
      <c r="C65" t="s">
        <v>29</v>
      </c>
      <c r="D65">
        <v>13</v>
      </c>
      <c r="E65">
        <v>150</v>
      </c>
      <c r="F65" t="s">
        <v>12</v>
      </c>
      <c r="G65" t="s">
        <v>11</v>
      </c>
      <c r="H65">
        <v>1</v>
      </c>
      <c r="I65">
        <v>1138</v>
      </c>
      <c r="J65">
        <f t="shared" si="0"/>
        <v>150</v>
      </c>
      <c r="K65" t="str">
        <f t="shared" si="1"/>
        <v>Experiment</v>
      </c>
      <c r="L65" s="2"/>
      <c r="M65" s="2"/>
    </row>
    <row r="66" spans="1:13" x14ac:dyDescent="0.4">
      <c r="A66">
        <v>111</v>
      </c>
      <c r="B66">
        <v>111</v>
      </c>
      <c r="C66" t="s">
        <v>29</v>
      </c>
      <c r="D66">
        <v>25</v>
      </c>
      <c r="F66" t="s">
        <v>12</v>
      </c>
      <c r="G66" t="s">
        <v>11</v>
      </c>
      <c r="H66">
        <v>1</v>
      </c>
      <c r="I66">
        <v>1039</v>
      </c>
      <c r="J66">
        <f t="shared" si="0"/>
        <v>0</v>
      </c>
      <c r="K66" t="str">
        <f t="shared" si="1"/>
        <v>Experiment</v>
      </c>
      <c r="L66" s="2"/>
      <c r="M66" s="2"/>
    </row>
    <row r="67" spans="1:13" x14ac:dyDescent="0.4">
      <c r="A67">
        <v>111</v>
      </c>
      <c r="B67">
        <v>111</v>
      </c>
      <c r="C67" t="s">
        <v>29</v>
      </c>
      <c r="D67">
        <v>7</v>
      </c>
      <c r="E67">
        <v>100</v>
      </c>
      <c r="F67" t="s">
        <v>12</v>
      </c>
      <c r="G67" t="s">
        <v>11</v>
      </c>
      <c r="H67">
        <v>1</v>
      </c>
      <c r="I67">
        <v>1603</v>
      </c>
      <c r="J67">
        <f t="shared" ref="J67:J130" si="2">IF(E67="",0,E67)</f>
        <v>100</v>
      </c>
      <c r="K67" t="str">
        <f t="shared" ref="K67:K130" si="3">IF(OR(D67=3,D67=4),"Practice","Experiment")</f>
        <v>Experiment</v>
      </c>
      <c r="L67" s="2"/>
      <c r="M67" s="2"/>
    </row>
    <row r="68" spans="1:13" x14ac:dyDescent="0.4">
      <c r="A68">
        <v>111</v>
      </c>
      <c r="B68">
        <v>111</v>
      </c>
      <c r="C68" t="s">
        <v>29</v>
      </c>
      <c r="D68">
        <v>2</v>
      </c>
      <c r="E68">
        <v>50</v>
      </c>
      <c r="F68" t="s">
        <v>9</v>
      </c>
      <c r="G68" t="s">
        <v>10</v>
      </c>
      <c r="H68">
        <v>1</v>
      </c>
      <c r="I68">
        <v>1022</v>
      </c>
      <c r="J68">
        <f t="shared" si="2"/>
        <v>50</v>
      </c>
      <c r="K68" t="str">
        <f t="shared" si="3"/>
        <v>Experiment</v>
      </c>
      <c r="L68" s="2"/>
      <c r="M68" s="2"/>
    </row>
    <row r="69" spans="1:13" x14ac:dyDescent="0.4">
      <c r="A69">
        <v>111</v>
      </c>
      <c r="B69">
        <v>111</v>
      </c>
      <c r="C69" t="s">
        <v>29</v>
      </c>
      <c r="D69">
        <v>8</v>
      </c>
      <c r="E69">
        <v>50</v>
      </c>
      <c r="F69" t="s">
        <v>12</v>
      </c>
      <c r="G69" t="s">
        <v>11</v>
      </c>
      <c r="H69">
        <v>1</v>
      </c>
      <c r="I69">
        <v>1151</v>
      </c>
      <c r="J69">
        <f t="shared" si="2"/>
        <v>50</v>
      </c>
      <c r="K69" t="str">
        <f t="shared" si="3"/>
        <v>Experiment</v>
      </c>
      <c r="L69" s="2"/>
      <c r="M69" s="2"/>
    </row>
    <row r="70" spans="1:13" x14ac:dyDescent="0.4">
      <c r="A70">
        <v>111</v>
      </c>
      <c r="B70">
        <v>111</v>
      </c>
      <c r="C70" t="s">
        <v>29</v>
      </c>
      <c r="D70">
        <v>9</v>
      </c>
      <c r="F70" t="s">
        <v>12</v>
      </c>
      <c r="G70" t="s">
        <v>11</v>
      </c>
      <c r="H70">
        <v>1</v>
      </c>
      <c r="I70">
        <v>1546</v>
      </c>
      <c r="J70">
        <f t="shared" si="2"/>
        <v>0</v>
      </c>
      <c r="K70" t="str">
        <f t="shared" si="3"/>
        <v>Experiment</v>
      </c>
      <c r="L70" s="2"/>
      <c r="M70" s="2"/>
    </row>
    <row r="71" spans="1:13" x14ac:dyDescent="0.4">
      <c r="A71">
        <v>111</v>
      </c>
      <c r="B71">
        <v>111</v>
      </c>
      <c r="C71" t="s">
        <v>29</v>
      </c>
      <c r="D71">
        <v>11</v>
      </c>
      <c r="E71">
        <v>100</v>
      </c>
      <c r="F71" t="s">
        <v>9</v>
      </c>
      <c r="G71" t="s">
        <v>10</v>
      </c>
      <c r="H71">
        <v>1</v>
      </c>
      <c r="I71">
        <v>1631</v>
      </c>
      <c r="J71">
        <f t="shared" si="2"/>
        <v>100</v>
      </c>
      <c r="K71" t="str">
        <f t="shared" si="3"/>
        <v>Experiment</v>
      </c>
      <c r="L71" s="2"/>
      <c r="M71" s="2"/>
    </row>
    <row r="72" spans="1:13" x14ac:dyDescent="0.4">
      <c r="A72">
        <v>111</v>
      </c>
      <c r="B72">
        <v>111</v>
      </c>
      <c r="C72" t="s">
        <v>29</v>
      </c>
      <c r="D72">
        <v>8</v>
      </c>
      <c r="F72" t="s">
        <v>9</v>
      </c>
      <c r="G72" t="s">
        <v>10</v>
      </c>
      <c r="H72">
        <v>1</v>
      </c>
      <c r="I72">
        <v>1048</v>
      </c>
      <c r="J72">
        <f t="shared" si="2"/>
        <v>0</v>
      </c>
      <c r="K72" t="str">
        <f t="shared" si="3"/>
        <v>Experiment</v>
      </c>
      <c r="L72" s="2"/>
      <c r="M72" s="2"/>
    </row>
    <row r="73" spans="1:13" x14ac:dyDescent="0.4">
      <c r="A73">
        <v>111</v>
      </c>
      <c r="B73">
        <v>111</v>
      </c>
      <c r="C73" t="s">
        <v>29</v>
      </c>
      <c r="D73">
        <v>9</v>
      </c>
      <c r="E73">
        <v>50</v>
      </c>
      <c r="F73" t="s">
        <v>9</v>
      </c>
      <c r="G73" t="s">
        <v>10</v>
      </c>
      <c r="H73">
        <v>1</v>
      </c>
      <c r="I73">
        <v>1790</v>
      </c>
      <c r="J73">
        <f t="shared" si="2"/>
        <v>50</v>
      </c>
      <c r="K73" t="str">
        <f t="shared" si="3"/>
        <v>Experiment</v>
      </c>
      <c r="L73" s="2"/>
      <c r="M73" s="2"/>
    </row>
    <row r="74" spans="1:13" x14ac:dyDescent="0.4">
      <c r="A74">
        <v>111</v>
      </c>
      <c r="B74">
        <v>111</v>
      </c>
      <c r="C74" t="s">
        <v>29</v>
      </c>
      <c r="D74">
        <v>24</v>
      </c>
      <c r="E74">
        <v>100</v>
      </c>
      <c r="F74" t="s">
        <v>9</v>
      </c>
      <c r="G74" t="s">
        <v>10</v>
      </c>
      <c r="H74">
        <v>1</v>
      </c>
      <c r="I74">
        <v>1513</v>
      </c>
      <c r="J74">
        <f t="shared" si="2"/>
        <v>100</v>
      </c>
      <c r="K74" t="str">
        <f t="shared" si="3"/>
        <v>Experiment</v>
      </c>
      <c r="L74" s="2"/>
      <c r="M74" s="2"/>
    </row>
    <row r="75" spans="1:13" x14ac:dyDescent="0.4">
      <c r="A75">
        <v>111</v>
      </c>
      <c r="B75">
        <v>111</v>
      </c>
      <c r="C75" t="s">
        <v>29</v>
      </c>
      <c r="D75">
        <v>17</v>
      </c>
      <c r="F75" t="s">
        <v>12</v>
      </c>
      <c r="G75" t="s">
        <v>11</v>
      </c>
      <c r="H75">
        <v>1</v>
      </c>
      <c r="I75">
        <v>1057</v>
      </c>
      <c r="J75">
        <f t="shared" si="2"/>
        <v>0</v>
      </c>
      <c r="K75" t="str">
        <f t="shared" si="3"/>
        <v>Experiment</v>
      </c>
      <c r="L75" s="2"/>
      <c r="M75" s="2"/>
    </row>
    <row r="76" spans="1:13" x14ac:dyDescent="0.4">
      <c r="A76">
        <v>111</v>
      </c>
      <c r="B76">
        <v>111</v>
      </c>
      <c r="C76" t="s">
        <v>29</v>
      </c>
      <c r="D76">
        <v>7</v>
      </c>
      <c r="E76">
        <v>50</v>
      </c>
      <c r="F76" t="s">
        <v>12</v>
      </c>
      <c r="G76" t="s">
        <v>11</v>
      </c>
      <c r="H76">
        <v>1</v>
      </c>
      <c r="I76">
        <v>1271</v>
      </c>
      <c r="J76">
        <f t="shared" si="2"/>
        <v>50</v>
      </c>
      <c r="K76" t="str">
        <f t="shared" si="3"/>
        <v>Experiment</v>
      </c>
      <c r="L76" s="2"/>
      <c r="M76" s="2"/>
    </row>
    <row r="77" spans="1:13" x14ac:dyDescent="0.4">
      <c r="A77">
        <v>111</v>
      </c>
      <c r="B77">
        <v>111</v>
      </c>
      <c r="C77" t="s">
        <v>29</v>
      </c>
      <c r="D77">
        <v>17</v>
      </c>
      <c r="E77">
        <v>50</v>
      </c>
      <c r="F77" t="s">
        <v>9</v>
      </c>
      <c r="G77" t="s">
        <v>10</v>
      </c>
      <c r="H77">
        <v>1</v>
      </c>
      <c r="I77">
        <v>1477</v>
      </c>
      <c r="J77">
        <f t="shared" si="2"/>
        <v>50</v>
      </c>
      <c r="K77" t="str">
        <f t="shared" si="3"/>
        <v>Experiment</v>
      </c>
      <c r="L77" s="2"/>
      <c r="M77" s="2"/>
    </row>
    <row r="78" spans="1:13" x14ac:dyDescent="0.4">
      <c r="A78">
        <v>111</v>
      </c>
      <c r="B78">
        <v>111</v>
      </c>
      <c r="C78" t="s">
        <v>29</v>
      </c>
      <c r="D78">
        <v>6</v>
      </c>
      <c r="F78" t="s">
        <v>12</v>
      </c>
      <c r="G78" t="s">
        <v>11</v>
      </c>
      <c r="H78">
        <v>1</v>
      </c>
      <c r="I78">
        <v>1600</v>
      </c>
      <c r="J78">
        <f t="shared" si="2"/>
        <v>0</v>
      </c>
      <c r="K78" t="str">
        <f t="shared" si="3"/>
        <v>Experiment</v>
      </c>
      <c r="L78" s="2"/>
      <c r="M78" s="2"/>
    </row>
    <row r="79" spans="1:13" x14ac:dyDescent="0.4">
      <c r="A79">
        <v>111</v>
      </c>
      <c r="B79">
        <v>111</v>
      </c>
      <c r="C79" t="s">
        <v>29</v>
      </c>
      <c r="D79">
        <v>7</v>
      </c>
      <c r="F79" t="s">
        <v>12</v>
      </c>
      <c r="G79" t="s">
        <v>11</v>
      </c>
      <c r="H79">
        <v>1</v>
      </c>
      <c r="I79">
        <v>1219</v>
      </c>
      <c r="J79">
        <f t="shared" si="2"/>
        <v>0</v>
      </c>
      <c r="K79" t="str">
        <f t="shared" si="3"/>
        <v>Experiment</v>
      </c>
      <c r="L79" s="2"/>
      <c r="M79" s="2"/>
    </row>
    <row r="80" spans="1:13" x14ac:dyDescent="0.4">
      <c r="A80">
        <v>111</v>
      </c>
      <c r="B80">
        <v>111</v>
      </c>
      <c r="C80" t="s">
        <v>29</v>
      </c>
      <c r="D80">
        <v>24</v>
      </c>
      <c r="F80" t="s">
        <v>12</v>
      </c>
      <c r="G80" t="s">
        <v>11</v>
      </c>
      <c r="H80">
        <v>1</v>
      </c>
      <c r="I80">
        <v>1147</v>
      </c>
      <c r="J80">
        <f t="shared" si="2"/>
        <v>0</v>
      </c>
      <c r="K80" t="str">
        <f t="shared" si="3"/>
        <v>Experiment</v>
      </c>
      <c r="L80" s="2"/>
      <c r="M80" s="2"/>
    </row>
    <row r="81" spans="1:13" x14ac:dyDescent="0.4">
      <c r="A81">
        <v>111</v>
      </c>
      <c r="B81">
        <v>111</v>
      </c>
      <c r="C81" t="s">
        <v>29</v>
      </c>
      <c r="D81">
        <v>23</v>
      </c>
      <c r="E81">
        <v>100</v>
      </c>
      <c r="F81" t="s">
        <v>12</v>
      </c>
      <c r="G81" t="s">
        <v>11</v>
      </c>
      <c r="H81">
        <v>1</v>
      </c>
      <c r="I81">
        <v>1468</v>
      </c>
      <c r="J81">
        <f t="shared" si="2"/>
        <v>100</v>
      </c>
      <c r="K81" t="str">
        <f t="shared" si="3"/>
        <v>Experiment</v>
      </c>
      <c r="L81" s="2"/>
      <c r="M81" s="2"/>
    </row>
    <row r="82" spans="1:13" x14ac:dyDescent="0.4">
      <c r="A82">
        <v>111</v>
      </c>
      <c r="B82">
        <v>111</v>
      </c>
      <c r="C82" t="s">
        <v>29</v>
      </c>
      <c r="D82">
        <v>25</v>
      </c>
      <c r="E82">
        <v>50</v>
      </c>
      <c r="F82" t="s">
        <v>12</v>
      </c>
      <c r="G82" t="s">
        <v>11</v>
      </c>
      <c r="H82">
        <v>1</v>
      </c>
      <c r="I82">
        <v>1215</v>
      </c>
      <c r="J82">
        <f t="shared" si="2"/>
        <v>50</v>
      </c>
      <c r="K82" t="str">
        <f t="shared" si="3"/>
        <v>Experiment</v>
      </c>
      <c r="L82" s="2"/>
      <c r="M82" s="2"/>
    </row>
    <row r="83" spans="1:13" x14ac:dyDescent="0.4">
      <c r="A83">
        <v>111</v>
      </c>
      <c r="B83">
        <v>111</v>
      </c>
      <c r="C83" t="s">
        <v>29</v>
      </c>
      <c r="D83">
        <v>1</v>
      </c>
      <c r="E83">
        <v>150</v>
      </c>
      <c r="F83" t="s">
        <v>12</v>
      </c>
      <c r="G83" t="s">
        <v>11</v>
      </c>
      <c r="H83">
        <v>1</v>
      </c>
      <c r="I83">
        <v>1289</v>
      </c>
      <c r="J83">
        <f t="shared" si="2"/>
        <v>150</v>
      </c>
      <c r="K83" t="str">
        <f t="shared" si="3"/>
        <v>Experiment</v>
      </c>
      <c r="L83" s="2"/>
      <c r="M83" s="2"/>
    </row>
    <row r="84" spans="1:13" x14ac:dyDescent="0.4">
      <c r="A84">
        <v>111</v>
      </c>
      <c r="B84">
        <v>111</v>
      </c>
      <c r="C84" t="s">
        <v>29</v>
      </c>
      <c r="D84">
        <v>14</v>
      </c>
      <c r="E84">
        <v>50</v>
      </c>
      <c r="F84" t="s">
        <v>9</v>
      </c>
      <c r="G84" t="s">
        <v>10</v>
      </c>
      <c r="H84">
        <v>1</v>
      </c>
      <c r="I84">
        <v>1218</v>
      </c>
      <c r="J84">
        <f t="shared" si="2"/>
        <v>50</v>
      </c>
      <c r="K84" t="str">
        <f t="shared" si="3"/>
        <v>Experiment</v>
      </c>
      <c r="L84" s="2"/>
      <c r="M84" s="2"/>
    </row>
    <row r="85" spans="1:13" x14ac:dyDescent="0.4">
      <c r="A85">
        <v>111</v>
      </c>
      <c r="B85">
        <v>111</v>
      </c>
      <c r="C85" t="s">
        <v>29</v>
      </c>
      <c r="D85">
        <v>18</v>
      </c>
      <c r="E85">
        <v>150</v>
      </c>
      <c r="F85" t="s">
        <v>12</v>
      </c>
      <c r="G85" t="s">
        <v>11</v>
      </c>
      <c r="H85">
        <v>1</v>
      </c>
      <c r="I85">
        <v>1201</v>
      </c>
      <c r="J85">
        <f t="shared" si="2"/>
        <v>150</v>
      </c>
      <c r="K85" t="str">
        <f t="shared" si="3"/>
        <v>Experiment</v>
      </c>
      <c r="L85" s="2"/>
      <c r="M85" s="2"/>
    </row>
    <row r="86" spans="1:13" x14ac:dyDescent="0.4">
      <c r="A86">
        <v>111</v>
      </c>
      <c r="B86">
        <v>111</v>
      </c>
      <c r="C86" t="s">
        <v>29</v>
      </c>
      <c r="D86">
        <v>21</v>
      </c>
      <c r="E86">
        <v>150</v>
      </c>
      <c r="F86" t="s">
        <v>9</v>
      </c>
      <c r="G86" t="s">
        <v>10</v>
      </c>
      <c r="H86">
        <v>1</v>
      </c>
      <c r="I86">
        <v>1997</v>
      </c>
      <c r="J86">
        <f t="shared" si="2"/>
        <v>150</v>
      </c>
      <c r="K86" t="str">
        <f t="shared" si="3"/>
        <v>Experiment</v>
      </c>
      <c r="L86" s="2"/>
      <c r="M86" s="2"/>
    </row>
    <row r="87" spans="1:13" x14ac:dyDescent="0.4">
      <c r="A87">
        <v>111</v>
      </c>
      <c r="B87">
        <v>111</v>
      </c>
      <c r="C87" t="s">
        <v>29</v>
      </c>
      <c r="D87">
        <v>18</v>
      </c>
      <c r="E87">
        <v>50</v>
      </c>
      <c r="F87" t="s">
        <v>12</v>
      </c>
      <c r="G87" t="s">
        <v>11</v>
      </c>
      <c r="H87">
        <v>1</v>
      </c>
      <c r="I87">
        <v>891</v>
      </c>
      <c r="J87">
        <f t="shared" si="2"/>
        <v>50</v>
      </c>
      <c r="K87" t="str">
        <f t="shared" si="3"/>
        <v>Experiment</v>
      </c>
      <c r="L87" s="2"/>
      <c r="M87" s="2"/>
    </row>
    <row r="88" spans="1:13" x14ac:dyDescent="0.4">
      <c r="A88">
        <v>111</v>
      </c>
      <c r="B88">
        <v>111</v>
      </c>
      <c r="C88" t="s">
        <v>29</v>
      </c>
      <c r="D88">
        <v>8</v>
      </c>
      <c r="E88">
        <v>150</v>
      </c>
      <c r="F88" t="s">
        <v>12</v>
      </c>
      <c r="G88" t="s">
        <v>11</v>
      </c>
      <c r="H88">
        <v>1</v>
      </c>
      <c r="I88">
        <v>1292</v>
      </c>
      <c r="J88">
        <f t="shared" si="2"/>
        <v>150</v>
      </c>
      <c r="K88" t="str">
        <f t="shared" si="3"/>
        <v>Experiment</v>
      </c>
      <c r="L88" s="2"/>
      <c r="M88" s="2"/>
    </row>
    <row r="89" spans="1:13" x14ac:dyDescent="0.4">
      <c r="A89">
        <v>111</v>
      </c>
      <c r="B89">
        <v>111</v>
      </c>
      <c r="C89" t="s">
        <v>29</v>
      </c>
      <c r="D89">
        <v>16</v>
      </c>
      <c r="E89">
        <v>50</v>
      </c>
      <c r="F89" t="s">
        <v>12</v>
      </c>
      <c r="G89" t="s">
        <v>11</v>
      </c>
      <c r="H89">
        <v>1</v>
      </c>
      <c r="I89">
        <v>849</v>
      </c>
      <c r="J89">
        <f t="shared" si="2"/>
        <v>50</v>
      </c>
      <c r="K89" t="str">
        <f t="shared" si="3"/>
        <v>Experiment</v>
      </c>
      <c r="L89" s="2"/>
      <c r="M89" s="2"/>
    </row>
    <row r="90" spans="1:13" x14ac:dyDescent="0.4">
      <c r="A90">
        <v>111</v>
      </c>
      <c r="B90">
        <v>111</v>
      </c>
      <c r="C90" t="s">
        <v>29</v>
      </c>
      <c r="D90">
        <v>1</v>
      </c>
      <c r="F90" t="s">
        <v>12</v>
      </c>
      <c r="G90" t="s">
        <v>11</v>
      </c>
      <c r="H90">
        <v>1</v>
      </c>
      <c r="I90">
        <v>919</v>
      </c>
      <c r="J90">
        <f t="shared" si="2"/>
        <v>0</v>
      </c>
      <c r="K90" t="str">
        <f t="shared" si="3"/>
        <v>Experiment</v>
      </c>
      <c r="L90" s="2"/>
      <c r="M90" s="2"/>
    </row>
    <row r="91" spans="1:13" x14ac:dyDescent="0.4">
      <c r="A91">
        <v>111</v>
      </c>
      <c r="B91">
        <v>111</v>
      </c>
      <c r="C91" t="s">
        <v>29</v>
      </c>
      <c r="D91">
        <v>21</v>
      </c>
      <c r="E91">
        <v>100</v>
      </c>
      <c r="F91" t="s">
        <v>12</v>
      </c>
      <c r="G91" t="s">
        <v>11</v>
      </c>
      <c r="H91">
        <v>1</v>
      </c>
      <c r="I91">
        <v>1063</v>
      </c>
      <c r="J91">
        <f t="shared" si="2"/>
        <v>100</v>
      </c>
      <c r="K91" t="str">
        <f t="shared" si="3"/>
        <v>Experiment</v>
      </c>
      <c r="L91" s="2"/>
      <c r="M91" s="2"/>
    </row>
    <row r="92" spans="1:13" x14ac:dyDescent="0.4">
      <c r="A92">
        <v>111</v>
      </c>
      <c r="B92">
        <v>111</v>
      </c>
      <c r="C92" t="s">
        <v>29</v>
      </c>
      <c r="D92">
        <v>20</v>
      </c>
      <c r="E92">
        <v>50</v>
      </c>
      <c r="F92" t="s">
        <v>12</v>
      </c>
      <c r="G92" t="s">
        <v>11</v>
      </c>
      <c r="H92">
        <v>1</v>
      </c>
      <c r="I92">
        <v>1606</v>
      </c>
      <c r="J92">
        <f t="shared" si="2"/>
        <v>50</v>
      </c>
      <c r="K92" t="str">
        <f t="shared" si="3"/>
        <v>Experiment</v>
      </c>
      <c r="L92" s="2"/>
      <c r="M92" s="2"/>
    </row>
    <row r="93" spans="1:13" x14ac:dyDescent="0.4">
      <c r="A93">
        <v>111</v>
      </c>
      <c r="B93">
        <v>111</v>
      </c>
      <c r="C93" t="s">
        <v>29</v>
      </c>
      <c r="D93">
        <v>15</v>
      </c>
      <c r="E93">
        <v>100</v>
      </c>
      <c r="F93" t="s">
        <v>12</v>
      </c>
      <c r="G93" t="s">
        <v>11</v>
      </c>
      <c r="H93">
        <v>1</v>
      </c>
      <c r="I93">
        <v>795</v>
      </c>
      <c r="J93">
        <f t="shared" si="2"/>
        <v>100</v>
      </c>
      <c r="K93" t="str">
        <f t="shared" si="3"/>
        <v>Experiment</v>
      </c>
      <c r="L93" s="2"/>
      <c r="M93" s="2"/>
    </row>
    <row r="94" spans="1:13" x14ac:dyDescent="0.4">
      <c r="A94">
        <v>111</v>
      </c>
      <c r="B94">
        <v>111</v>
      </c>
      <c r="C94" t="s">
        <v>29</v>
      </c>
      <c r="D94">
        <v>1</v>
      </c>
      <c r="E94">
        <v>50</v>
      </c>
      <c r="F94" t="s">
        <v>12</v>
      </c>
      <c r="G94" t="s">
        <v>11</v>
      </c>
      <c r="H94">
        <v>1</v>
      </c>
      <c r="I94">
        <v>779</v>
      </c>
      <c r="J94">
        <f t="shared" si="2"/>
        <v>50</v>
      </c>
      <c r="K94" t="str">
        <f t="shared" si="3"/>
        <v>Experiment</v>
      </c>
      <c r="L94" s="2"/>
      <c r="M94" s="2"/>
    </row>
    <row r="95" spans="1:13" x14ac:dyDescent="0.4">
      <c r="A95">
        <v>111</v>
      </c>
      <c r="B95">
        <v>111</v>
      </c>
      <c r="C95" t="s">
        <v>29</v>
      </c>
      <c r="D95">
        <v>14</v>
      </c>
      <c r="E95">
        <v>100</v>
      </c>
      <c r="F95" t="s">
        <v>9</v>
      </c>
      <c r="G95" t="s">
        <v>11</v>
      </c>
      <c r="H95">
        <v>0</v>
      </c>
      <c r="I95">
        <v>704</v>
      </c>
      <c r="J95">
        <f t="shared" si="2"/>
        <v>100</v>
      </c>
      <c r="K95" t="str">
        <f t="shared" si="3"/>
        <v>Experiment</v>
      </c>
      <c r="L95" s="2"/>
      <c r="M95" s="2"/>
    </row>
    <row r="96" spans="1:13" x14ac:dyDescent="0.4">
      <c r="A96">
        <v>111</v>
      </c>
      <c r="B96">
        <v>111</v>
      </c>
      <c r="C96" t="s">
        <v>29</v>
      </c>
      <c r="D96">
        <v>12</v>
      </c>
      <c r="F96" t="s">
        <v>9</v>
      </c>
      <c r="G96" t="s">
        <v>10</v>
      </c>
      <c r="H96">
        <v>1</v>
      </c>
      <c r="I96">
        <v>822</v>
      </c>
      <c r="J96">
        <f t="shared" si="2"/>
        <v>0</v>
      </c>
      <c r="K96" t="str">
        <f t="shared" si="3"/>
        <v>Experiment</v>
      </c>
      <c r="L96" s="2"/>
      <c r="M96" s="2"/>
    </row>
    <row r="97" spans="1:13" x14ac:dyDescent="0.4">
      <c r="A97">
        <v>111</v>
      </c>
      <c r="B97">
        <v>111</v>
      </c>
      <c r="C97" t="s">
        <v>29</v>
      </c>
      <c r="D97">
        <v>11</v>
      </c>
      <c r="F97" t="s">
        <v>12</v>
      </c>
      <c r="G97" t="s">
        <v>10</v>
      </c>
      <c r="H97">
        <v>0</v>
      </c>
      <c r="I97">
        <v>624</v>
      </c>
      <c r="J97">
        <f t="shared" si="2"/>
        <v>0</v>
      </c>
      <c r="K97" t="str">
        <f t="shared" si="3"/>
        <v>Experiment</v>
      </c>
      <c r="L97" s="2"/>
      <c r="M97" s="2"/>
    </row>
    <row r="98" spans="1:13" x14ac:dyDescent="0.4">
      <c r="A98">
        <v>111</v>
      </c>
      <c r="B98">
        <v>111</v>
      </c>
      <c r="C98" t="s">
        <v>29</v>
      </c>
      <c r="D98">
        <v>15</v>
      </c>
      <c r="E98">
        <v>150</v>
      </c>
      <c r="F98" t="s">
        <v>9</v>
      </c>
      <c r="G98" t="s">
        <v>11</v>
      </c>
      <c r="H98">
        <v>0</v>
      </c>
      <c r="I98">
        <v>625</v>
      </c>
      <c r="J98">
        <f t="shared" si="2"/>
        <v>150</v>
      </c>
      <c r="K98" t="str">
        <f t="shared" si="3"/>
        <v>Experiment</v>
      </c>
      <c r="L98" s="2"/>
      <c r="M98" s="2"/>
    </row>
    <row r="99" spans="1:13" x14ac:dyDescent="0.4">
      <c r="A99">
        <v>111</v>
      </c>
      <c r="B99">
        <v>111</v>
      </c>
      <c r="C99" t="s">
        <v>29</v>
      </c>
      <c r="D99">
        <v>16</v>
      </c>
      <c r="E99">
        <v>150</v>
      </c>
      <c r="F99" t="s">
        <v>12</v>
      </c>
      <c r="G99" t="s">
        <v>11</v>
      </c>
      <c r="H99">
        <v>1</v>
      </c>
      <c r="I99">
        <v>1110</v>
      </c>
      <c r="J99">
        <f t="shared" si="2"/>
        <v>150</v>
      </c>
      <c r="K99" t="str">
        <f t="shared" si="3"/>
        <v>Experiment</v>
      </c>
      <c r="L99" s="2"/>
      <c r="M99" s="2"/>
    </row>
    <row r="100" spans="1:13" x14ac:dyDescent="0.4">
      <c r="A100">
        <v>111</v>
      </c>
      <c r="B100">
        <v>111</v>
      </c>
      <c r="C100" t="s">
        <v>29</v>
      </c>
      <c r="D100">
        <v>23</v>
      </c>
      <c r="E100">
        <v>150</v>
      </c>
      <c r="F100" t="s">
        <v>9</v>
      </c>
      <c r="G100" t="s">
        <v>10</v>
      </c>
      <c r="H100">
        <v>1</v>
      </c>
      <c r="I100">
        <v>2795</v>
      </c>
      <c r="J100">
        <f t="shared" si="2"/>
        <v>150</v>
      </c>
      <c r="K100" t="str">
        <f t="shared" si="3"/>
        <v>Experiment</v>
      </c>
      <c r="L100" s="2"/>
      <c r="M100" s="2"/>
    </row>
    <row r="101" spans="1:13" x14ac:dyDescent="0.4">
      <c r="A101">
        <v>111</v>
      </c>
      <c r="B101">
        <v>111</v>
      </c>
      <c r="C101" t="s">
        <v>29</v>
      </c>
      <c r="D101">
        <v>20</v>
      </c>
      <c r="F101" t="s">
        <v>9</v>
      </c>
      <c r="G101" t="s">
        <v>10</v>
      </c>
      <c r="H101">
        <v>1</v>
      </c>
      <c r="I101">
        <v>600</v>
      </c>
      <c r="J101">
        <f t="shared" si="2"/>
        <v>0</v>
      </c>
      <c r="K101" t="str">
        <f t="shared" si="3"/>
        <v>Experiment</v>
      </c>
      <c r="L101" s="2"/>
      <c r="M101" s="2"/>
    </row>
    <row r="102" spans="1:13" x14ac:dyDescent="0.4">
      <c r="A102">
        <v>111</v>
      </c>
      <c r="B102">
        <v>111</v>
      </c>
      <c r="C102" t="s">
        <v>29</v>
      </c>
      <c r="D102">
        <v>17</v>
      </c>
      <c r="E102">
        <v>50</v>
      </c>
      <c r="F102" t="s">
        <v>12</v>
      </c>
      <c r="G102" t="s">
        <v>11</v>
      </c>
      <c r="H102">
        <v>1</v>
      </c>
      <c r="I102">
        <v>1691</v>
      </c>
      <c r="J102">
        <f t="shared" si="2"/>
        <v>50</v>
      </c>
      <c r="K102" t="str">
        <f t="shared" si="3"/>
        <v>Experiment</v>
      </c>
      <c r="L102" s="2"/>
      <c r="M102" s="2"/>
    </row>
    <row r="103" spans="1:13" x14ac:dyDescent="0.4">
      <c r="A103">
        <v>111</v>
      </c>
      <c r="B103">
        <v>111</v>
      </c>
      <c r="C103" t="s">
        <v>29</v>
      </c>
      <c r="D103">
        <v>14</v>
      </c>
      <c r="E103">
        <v>100</v>
      </c>
      <c r="F103" t="s">
        <v>12</v>
      </c>
      <c r="G103" t="s">
        <v>11</v>
      </c>
      <c r="H103">
        <v>1</v>
      </c>
      <c r="I103">
        <v>1309</v>
      </c>
      <c r="J103">
        <f t="shared" si="2"/>
        <v>100</v>
      </c>
      <c r="K103" t="str">
        <f t="shared" si="3"/>
        <v>Experiment</v>
      </c>
      <c r="L103" s="2"/>
      <c r="M103" s="2"/>
    </row>
    <row r="104" spans="1:13" x14ac:dyDescent="0.4">
      <c r="A104">
        <v>111</v>
      </c>
      <c r="B104">
        <v>111</v>
      </c>
      <c r="C104" t="s">
        <v>29</v>
      </c>
      <c r="D104">
        <v>1</v>
      </c>
      <c r="E104">
        <v>50</v>
      </c>
      <c r="F104" t="s">
        <v>9</v>
      </c>
      <c r="G104" t="s">
        <v>10</v>
      </c>
      <c r="H104">
        <v>1</v>
      </c>
      <c r="I104">
        <v>1123</v>
      </c>
      <c r="J104">
        <f t="shared" si="2"/>
        <v>50</v>
      </c>
      <c r="K104" t="str">
        <f t="shared" si="3"/>
        <v>Experiment</v>
      </c>
      <c r="L104" s="2"/>
      <c r="M104" s="2"/>
    </row>
    <row r="105" spans="1:13" x14ac:dyDescent="0.4">
      <c r="A105">
        <v>111</v>
      </c>
      <c r="B105">
        <v>111</v>
      </c>
      <c r="C105" t="s">
        <v>29</v>
      </c>
      <c r="D105">
        <v>18</v>
      </c>
      <c r="F105" t="s">
        <v>12</v>
      </c>
      <c r="G105" t="s">
        <v>11</v>
      </c>
      <c r="H105">
        <v>1</v>
      </c>
      <c r="I105">
        <v>816</v>
      </c>
      <c r="J105">
        <f t="shared" si="2"/>
        <v>0</v>
      </c>
      <c r="K105" t="str">
        <f t="shared" si="3"/>
        <v>Experiment</v>
      </c>
      <c r="L105" s="2"/>
      <c r="M105" s="2"/>
    </row>
    <row r="106" spans="1:13" x14ac:dyDescent="0.4">
      <c r="A106">
        <v>111</v>
      </c>
      <c r="B106">
        <v>111</v>
      </c>
      <c r="C106" t="s">
        <v>29</v>
      </c>
      <c r="D106">
        <v>14</v>
      </c>
      <c r="F106" t="s">
        <v>9</v>
      </c>
      <c r="G106" t="s">
        <v>10</v>
      </c>
      <c r="H106">
        <v>1</v>
      </c>
      <c r="I106">
        <v>697</v>
      </c>
      <c r="J106">
        <f t="shared" si="2"/>
        <v>0</v>
      </c>
      <c r="K106" t="str">
        <f t="shared" si="3"/>
        <v>Experiment</v>
      </c>
      <c r="L106" s="2"/>
      <c r="M106" s="2"/>
    </row>
    <row r="107" spans="1:13" x14ac:dyDescent="0.4">
      <c r="A107">
        <v>111</v>
      </c>
      <c r="B107">
        <v>111</v>
      </c>
      <c r="C107" t="s">
        <v>29</v>
      </c>
      <c r="D107">
        <v>9</v>
      </c>
      <c r="E107">
        <v>100</v>
      </c>
      <c r="F107" t="s">
        <v>12</v>
      </c>
      <c r="G107" t="s">
        <v>11</v>
      </c>
      <c r="H107">
        <v>1</v>
      </c>
      <c r="I107">
        <v>1557</v>
      </c>
      <c r="J107">
        <f t="shared" si="2"/>
        <v>100</v>
      </c>
      <c r="K107" t="str">
        <f t="shared" si="3"/>
        <v>Experiment</v>
      </c>
      <c r="L107" s="2"/>
      <c r="M107" s="2"/>
    </row>
    <row r="108" spans="1:13" x14ac:dyDescent="0.4">
      <c r="A108">
        <v>111</v>
      </c>
      <c r="B108">
        <v>111</v>
      </c>
      <c r="C108" t="s">
        <v>29</v>
      </c>
      <c r="D108">
        <v>13</v>
      </c>
      <c r="E108">
        <v>50</v>
      </c>
      <c r="F108" t="s">
        <v>9</v>
      </c>
      <c r="G108" t="s">
        <v>10</v>
      </c>
      <c r="H108">
        <v>1</v>
      </c>
      <c r="I108">
        <v>1137</v>
      </c>
      <c r="J108">
        <f t="shared" si="2"/>
        <v>50</v>
      </c>
      <c r="K108" t="str">
        <f t="shared" si="3"/>
        <v>Experiment</v>
      </c>
      <c r="L108" s="2"/>
      <c r="M108" s="2"/>
    </row>
    <row r="109" spans="1:13" x14ac:dyDescent="0.4">
      <c r="A109">
        <v>111</v>
      </c>
      <c r="B109">
        <v>111</v>
      </c>
      <c r="C109" t="s">
        <v>29</v>
      </c>
      <c r="D109">
        <v>20</v>
      </c>
      <c r="E109">
        <v>150</v>
      </c>
      <c r="F109" t="s">
        <v>12</v>
      </c>
      <c r="G109" t="s">
        <v>10</v>
      </c>
      <c r="H109">
        <v>0</v>
      </c>
      <c r="I109">
        <v>1820</v>
      </c>
      <c r="J109">
        <f t="shared" si="2"/>
        <v>150</v>
      </c>
      <c r="K109" t="str">
        <f t="shared" si="3"/>
        <v>Experiment</v>
      </c>
      <c r="L109" s="2"/>
      <c r="M109" s="2"/>
    </row>
    <row r="110" spans="1:13" x14ac:dyDescent="0.4">
      <c r="A110">
        <v>111</v>
      </c>
      <c r="B110">
        <v>111</v>
      </c>
      <c r="C110" t="s">
        <v>29</v>
      </c>
      <c r="D110">
        <v>8</v>
      </c>
      <c r="F110" t="s">
        <v>12</v>
      </c>
      <c r="G110" t="s">
        <v>11</v>
      </c>
      <c r="H110">
        <v>1</v>
      </c>
      <c r="I110">
        <v>1011</v>
      </c>
      <c r="J110">
        <f t="shared" si="2"/>
        <v>0</v>
      </c>
      <c r="K110" t="str">
        <f t="shared" si="3"/>
        <v>Experiment</v>
      </c>
      <c r="L110" s="2"/>
      <c r="M110" s="2"/>
    </row>
    <row r="111" spans="1:13" x14ac:dyDescent="0.4">
      <c r="A111">
        <v>111</v>
      </c>
      <c r="B111">
        <v>111</v>
      </c>
      <c r="C111" t="s">
        <v>29</v>
      </c>
      <c r="D111">
        <v>25</v>
      </c>
      <c r="E111">
        <v>100</v>
      </c>
      <c r="F111" t="s">
        <v>12</v>
      </c>
      <c r="G111" t="s">
        <v>11</v>
      </c>
      <c r="H111">
        <v>1</v>
      </c>
      <c r="I111">
        <v>1170</v>
      </c>
      <c r="J111">
        <f t="shared" si="2"/>
        <v>100</v>
      </c>
      <c r="K111" t="str">
        <f t="shared" si="3"/>
        <v>Experiment</v>
      </c>
      <c r="L111" s="2"/>
      <c r="M111" s="2"/>
    </row>
    <row r="112" spans="1:13" x14ac:dyDescent="0.4">
      <c r="A112">
        <v>111</v>
      </c>
      <c r="B112">
        <v>111</v>
      </c>
      <c r="C112" t="s">
        <v>29</v>
      </c>
      <c r="D112">
        <v>22</v>
      </c>
      <c r="F112" t="s">
        <v>12</v>
      </c>
      <c r="G112" t="s">
        <v>11</v>
      </c>
      <c r="H112">
        <v>1</v>
      </c>
      <c r="I112">
        <v>1409</v>
      </c>
      <c r="J112">
        <f t="shared" si="2"/>
        <v>0</v>
      </c>
      <c r="K112" t="str">
        <f t="shared" si="3"/>
        <v>Experiment</v>
      </c>
      <c r="L112" s="2"/>
      <c r="M112" s="2"/>
    </row>
    <row r="113" spans="1:13" x14ac:dyDescent="0.4">
      <c r="A113">
        <v>111</v>
      </c>
      <c r="B113">
        <v>111</v>
      </c>
      <c r="C113" t="s">
        <v>29</v>
      </c>
      <c r="D113">
        <v>24</v>
      </c>
      <c r="E113">
        <v>150</v>
      </c>
      <c r="F113" t="s">
        <v>12</v>
      </c>
      <c r="G113" t="s">
        <v>11</v>
      </c>
      <c r="H113">
        <v>1</v>
      </c>
      <c r="I113">
        <v>1812</v>
      </c>
      <c r="J113">
        <f t="shared" si="2"/>
        <v>150</v>
      </c>
      <c r="K113" t="str">
        <f t="shared" si="3"/>
        <v>Experiment</v>
      </c>
      <c r="L113" s="2"/>
      <c r="M113" s="2"/>
    </row>
    <row r="114" spans="1:13" x14ac:dyDescent="0.4">
      <c r="A114">
        <v>111</v>
      </c>
      <c r="B114">
        <v>111</v>
      </c>
      <c r="C114" t="s">
        <v>29</v>
      </c>
      <c r="D114">
        <v>24</v>
      </c>
      <c r="E114">
        <v>100</v>
      </c>
      <c r="F114" t="s">
        <v>12</v>
      </c>
      <c r="G114" t="s">
        <v>11</v>
      </c>
      <c r="H114">
        <v>1</v>
      </c>
      <c r="I114">
        <v>1098</v>
      </c>
      <c r="J114">
        <f t="shared" si="2"/>
        <v>100</v>
      </c>
      <c r="K114" t="str">
        <f t="shared" si="3"/>
        <v>Experiment</v>
      </c>
      <c r="L114" s="2"/>
      <c r="M114" s="2"/>
    </row>
    <row r="115" spans="1:13" x14ac:dyDescent="0.4">
      <c r="A115">
        <v>111</v>
      </c>
      <c r="B115">
        <v>111</v>
      </c>
      <c r="C115" t="s">
        <v>29</v>
      </c>
      <c r="D115">
        <v>16</v>
      </c>
      <c r="F115" t="s">
        <v>12</v>
      </c>
      <c r="G115" t="s">
        <v>11</v>
      </c>
      <c r="H115">
        <v>1</v>
      </c>
      <c r="I115">
        <v>871</v>
      </c>
      <c r="J115">
        <f t="shared" si="2"/>
        <v>0</v>
      </c>
      <c r="K115" t="str">
        <f t="shared" si="3"/>
        <v>Experiment</v>
      </c>
      <c r="L115" s="2"/>
      <c r="M115" s="2"/>
    </row>
    <row r="116" spans="1:13" x14ac:dyDescent="0.4">
      <c r="A116">
        <v>111</v>
      </c>
      <c r="B116">
        <v>111</v>
      </c>
      <c r="C116" t="s">
        <v>29</v>
      </c>
      <c r="D116">
        <v>11</v>
      </c>
      <c r="E116">
        <v>150</v>
      </c>
      <c r="F116" t="s">
        <v>12</v>
      </c>
      <c r="G116" t="s">
        <v>11</v>
      </c>
      <c r="H116">
        <v>1</v>
      </c>
      <c r="I116">
        <v>1448</v>
      </c>
      <c r="J116">
        <f t="shared" si="2"/>
        <v>150</v>
      </c>
      <c r="K116" t="str">
        <f t="shared" si="3"/>
        <v>Experiment</v>
      </c>
      <c r="L116" s="2"/>
      <c r="M116" s="2"/>
    </row>
    <row r="117" spans="1:13" x14ac:dyDescent="0.4">
      <c r="A117">
        <v>111</v>
      </c>
      <c r="B117">
        <v>111</v>
      </c>
      <c r="C117" t="s">
        <v>29</v>
      </c>
      <c r="D117">
        <v>12</v>
      </c>
      <c r="E117">
        <v>100</v>
      </c>
      <c r="F117" t="s">
        <v>12</v>
      </c>
      <c r="G117" t="s">
        <v>11</v>
      </c>
      <c r="H117">
        <v>1</v>
      </c>
      <c r="I117">
        <v>2015</v>
      </c>
      <c r="J117">
        <f t="shared" si="2"/>
        <v>100</v>
      </c>
      <c r="K117" t="str">
        <f t="shared" si="3"/>
        <v>Experiment</v>
      </c>
      <c r="L117" s="2"/>
      <c r="M117" s="2"/>
    </row>
    <row r="118" spans="1:13" x14ac:dyDescent="0.4">
      <c r="A118">
        <v>111</v>
      </c>
      <c r="B118">
        <v>111</v>
      </c>
      <c r="C118" t="s">
        <v>29</v>
      </c>
      <c r="D118">
        <v>2</v>
      </c>
      <c r="E118">
        <v>100</v>
      </c>
      <c r="F118" t="s">
        <v>9</v>
      </c>
      <c r="G118" t="s">
        <v>11</v>
      </c>
      <c r="H118">
        <v>0</v>
      </c>
      <c r="I118">
        <v>2077</v>
      </c>
      <c r="J118">
        <f t="shared" si="2"/>
        <v>100</v>
      </c>
      <c r="K118" t="str">
        <f t="shared" si="3"/>
        <v>Experiment</v>
      </c>
      <c r="L118" s="2"/>
      <c r="M118" s="2"/>
    </row>
    <row r="119" spans="1:13" x14ac:dyDescent="0.4">
      <c r="A119">
        <v>111</v>
      </c>
      <c r="B119">
        <v>111</v>
      </c>
      <c r="C119" t="s">
        <v>29</v>
      </c>
      <c r="D119">
        <v>17</v>
      </c>
      <c r="E119">
        <v>150</v>
      </c>
      <c r="F119" t="s">
        <v>12</v>
      </c>
      <c r="G119" t="s">
        <v>10</v>
      </c>
      <c r="H119">
        <v>0</v>
      </c>
      <c r="I119">
        <v>1174</v>
      </c>
      <c r="J119">
        <f t="shared" si="2"/>
        <v>150</v>
      </c>
      <c r="K119" t="str">
        <f t="shared" si="3"/>
        <v>Experiment</v>
      </c>
      <c r="L119" s="2"/>
      <c r="M119" s="2"/>
    </row>
    <row r="120" spans="1:13" x14ac:dyDescent="0.4">
      <c r="A120">
        <v>111</v>
      </c>
      <c r="B120">
        <v>111</v>
      </c>
      <c r="C120" t="s">
        <v>29</v>
      </c>
      <c r="D120">
        <v>5</v>
      </c>
      <c r="E120">
        <v>150</v>
      </c>
      <c r="F120" t="s">
        <v>9</v>
      </c>
      <c r="G120" t="s">
        <v>11</v>
      </c>
      <c r="H120">
        <v>0</v>
      </c>
      <c r="I120">
        <v>2517</v>
      </c>
      <c r="J120">
        <f t="shared" si="2"/>
        <v>150</v>
      </c>
      <c r="K120" t="str">
        <f t="shared" si="3"/>
        <v>Experiment</v>
      </c>
      <c r="L120" s="2"/>
      <c r="M120" s="2"/>
    </row>
    <row r="121" spans="1:13" x14ac:dyDescent="0.4">
      <c r="A121">
        <v>111</v>
      </c>
      <c r="B121">
        <v>111</v>
      </c>
      <c r="C121" t="s">
        <v>29</v>
      </c>
      <c r="D121">
        <v>1</v>
      </c>
      <c r="E121">
        <v>150</v>
      </c>
      <c r="F121" t="s">
        <v>9</v>
      </c>
      <c r="G121" t="s">
        <v>11</v>
      </c>
      <c r="H121">
        <v>0</v>
      </c>
      <c r="I121">
        <v>1106</v>
      </c>
      <c r="J121">
        <f t="shared" si="2"/>
        <v>150</v>
      </c>
      <c r="K121" t="str">
        <f t="shared" si="3"/>
        <v>Experiment</v>
      </c>
      <c r="L121" s="2"/>
      <c r="M121" s="2"/>
    </row>
    <row r="122" spans="1:13" x14ac:dyDescent="0.4">
      <c r="A122">
        <v>111</v>
      </c>
      <c r="B122">
        <v>111</v>
      </c>
      <c r="C122" t="s">
        <v>29</v>
      </c>
      <c r="D122">
        <v>6</v>
      </c>
      <c r="E122">
        <v>150</v>
      </c>
      <c r="F122" t="s">
        <v>12</v>
      </c>
      <c r="G122" t="s">
        <v>11</v>
      </c>
      <c r="H122">
        <v>1</v>
      </c>
      <c r="I122">
        <v>1940</v>
      </c>
      <c r="J122">
        <f t="shared" si="2"/>
        <v>150</v>
      </c>
      <c r="K122" t="str">
        <f t="shared" si="3"/>
        <v>Experiment</v>
      </c>
      <c r="L122" s="2"/>
      <c r="M122" s="2"/>
    </row>
    <row r="123" spans="1:13" x14ac:dyDescent="0.4">
      <c r="A123">
        <v>111</v>
      </c>
      <c r="B123">
        <v>111</v>
      </c>
      <c r="C123" t="s">
        <v>29</v>
      </c>
      <c r="D123">
        <v>2</v>
      </c>
      <c r="E123">
        <v>50</v>
      </c>
      <c r="F123" t="s">
        <v>12</v>
      </c>
      <c r="G123" t="s">
        <v>10</v>
      </c>
      <c r="H123">
        <v>0</v>
      </c>
      <c r="I123">
        <v>1070</v>
      </c>
      <c r="J123">
        <f t="shared" si="2"/>
        <v>50</v>
      </c>
      <c r="K123" t="str">
        <f t="shared" si="3"/>
        <v>Experiment</v>
      </c>
      <c r="L123" s="2"/>
      <c r="M123" s="2"/>
    </row>
    <row r="124" spans="1:13" x14ac:dyDescent="0.4">
      <c r="A124">
        <v>111</v>
      </c>
      <c r="B124">
        <v>111</v>
      </c>
      <c r="C124" t="s">
        <v>29</v>
      </c>
      <c r="D124">
        <v>23</v>
      </c>
      <c r="E124">
        <v>100</v>
      </c>
      <c r="F124" t="s">
        <v>9</v>
      </c>
      <c r="G124" t="s">
        <v>11</v>
      </c>
      <c r="H124">
        <v>0</v>
      </c>
      <c r="I124">
        <v>1626</v>
      </c>
      <c r="J124">
        <f t="shared" si="2"/>
        <v>100</v>
      </c>
      <c r="K124" t="str">
        <f t="shared" si="3"/>
        <v>Experiment</v>
      </c>
      <c r="L124" s="2"/>
      <c r="M124" s="2"/>
    </row>
    <row r="125" spans="1:13" x14ac:dyDescent="0.4">
      <c r="A125">
        <v>111</v>
      </c>
      <c r="B125">
        <v>111</v>
      </c>
      <c r="C125" t="s">
        <v>29</v>
      </c>
      <c r="D125">
        <v>20</v>
      </c>
      <c r="F125" t="s">
        <v>12</v>
      </c>
      <c r="G125" t="s">
        <v>10</v>
      </c>
      <c r="H125">
        <v>0</v>
      </c>
      <c r="I125">
        <v>1155</v>
      </c>
      <c r="J125">
        <f t="shared" si="2"/>
        <v>0</v>
      </c>
      <c r="K125" t="str">
        <f t="shared" si="3"/>
        <v>Experiment</v>
      </c>
      <c r="L125" s="2"/>
      <c r="M125" s="2"/>
    </row>
    <row r="126" spans="1:13" x14ac:dyDescent="0.4">
      <c r="A126">
        <v>111</v>
      </c>
      <c r="B126">
        <v>111</v>
      </c>
      <c r="C126" t="s">
        <v>29</v>
      </c>
      <c r="D126">
        <v>16</v>
      </c>
      <c r="F126" t="s">
        <v>9</v>
      </c>
      <c r="G126" t="s">
        <v>10</v>
      </c>
      <c r="H126">
        <v>1</v>
      </c>
      <c r="I126">
        <v>755</v>
      </c>
      <c r="J126">
        <f t="shared" si="2"/>
        <v>0</v>
      </c>
      <c r="K126" t="str">
        <f t="shared" si="3"/>
        <v>Experiment</v>
      </c>
      <c r="L126" s="2"/>
      <c r="M126" s="2"/>
    </row>
    <row r="127" spans="1:13" x14ac:dyDescent="0.4">
      <c r="A127">
        <v>111</v>
      </c>
      <c r="B127">
        <v>111</v>
      </c>
      <c r="C127" t="s">
        <v>29</v>
      </c>
      <c r="D127">
        <v>7</v>
      </c>
      <c r="E127">
        <v>50</v>
      </c>
      <c r="F127" t="s">
        <v>9</v>
      </c>
      <c r="G127" t="s">
        <v>11</v>
      </c>
      <c r="H127">
        <v>0</v>
      </c>
      <c r="I127">
        <v>1688</v>
      </c>
      <c r="J127">
        <f t="shared" si="2"/>
        <v>50</v>
      </c>
      <c r="K127" t="str">
        <f t="shared" si="3"/>
        <v>Experiment</v>
      </c>
      <c r="L127" s="2"/>
      <c r="M127" s="2"/>
    </row>
    <row r="128" spans="1:13" x14ac:dyDescent="0.4">
      <c r="A128">
        <v>111</v>
      </c>
      <c r="B128">
        <v>111</v>
      </c>
      <c r="C128" t="s">
        <v>29</v>
      </c>
      <c r="D128">
        <v>23</v>
      </c>
      <c r="F128" t="s">
        <v>9</v>
      </c>
      <c r="G128" t="s">
        <v>10</v>
      </c>
      <c r="H128">
        <v>1</v>
      </c>
      <c r="I128">
        <v>753</v>
      </c>
      <c r="J128">
        <f t="shared" si="2"/>
        <v>0</v>
      </c>
      <c r="K128" t="str">
        <f t="shared" si="3"/>
        <v>Experiment</v>
      </c>
      <c r="L128" s="2"/>
      <c r="M128" s="2"/>
    </row>
    <row r="129" spans="1:13" x14ac:dyDescent="0.4">
      <c r="A129">
        <v>111</v>
      </c>
      <c r="B129">
        <v>111</v>
      </c>
      <c r="C129" t="s">
        <v>29</v>
      </c>
      <c r="D129">
        <v>25</v>
      </c>
      <c r="E129">
        <v>50</v>
      </c>
      <c r="F129" t="s">
        <v>9</v>
      </c>
      <c r="G129" t="s">
        <v>10</v>
      </c>
      <c r="H129">
        <v>1</v>
      </c>
      <c r="I129">
        <v>1815</v>
      </c>
      <c r="J129">
        <f t="shared" si="2"/>
        <v>50</v>
      </c>
      <c r="K129" t="str">
        <f t="shared" si="3"/>
        <v>Experiment</v>
      </c>
      <c r="L129" s="2"/>
      <c r="M129" s="2"/>
    </row>
    <row r="130" spans="1:13" x14ac:dyDescent="0.4">
      <c r="A130">
        <v>111</v>
      </c>
      <c r="B130">
        <v>111</v>
      </c>
      <c r="C130" t="s">
        <v>29</v>
      </c>
      <c r="D130">
        <v>5</v>
      </c>
      <c r="F130" t="s">
        <v>9</v>
      </c>
      <c r="G130" t="s">
        <v>10</v>
      </c>
      <c r="H130">
        <v>1</v>
      </c>
      <c r="I130">
        <v>1001</v>
      </c>
      <c r="J130">
        <f t="shared" si="2"/>
        <v>0</v>
      </c>
      <c r="K130" t="str">
        <f t="shared" si="3"/>
        <v>Experiment</v>
      </c>
      <c r="L130" s="2"/>
      <c r="M130" s="2"/>
    </row>
    <row r="131" spans="1:13" x14ac:dyDescent="0.4">
      <c r="A131">
        <v>111</v>
      </c>
      <c r="B131">
        <v>111</v>
      </c>
      <c r="C131" t="s">
        <v>29</v>
      </c>
      <c r="D131">
        <v>10</v>
      </c>
      <c r="E131">
        <v>100</v>
      </c>
      <c r="F131" t="s">
        <v>9</v>
      </c>
      <c r="G131" t="s">
        <v>11</v>
      </c>
      <c r="H131">
        <v>0</v>
      </c>
      <c r="I131">
        <v>1447</v>
      </c>
      <c r="J131">
        <f t="shared" ref="J131:J194" si="4">IF(E131="",0,E131)</f>
        <v>100</v>
      </c>
      <c r="K131" t="str">
        <f t="shared" ref="K131:K194" si="5">IF(OR(D131=3,D131=4),"Practice","Experiment")</f>
        <v>Experiment</v>
      </c>
      <c r="L131" s="2"/>
      <c r="M131" s="2"/>
    </row>
    <row r="132" spans="1:13" x14ac:dyDescent="0.4">
      <c r="A132">
        <v>111</v>
      </c>
      <c r="B132">
        <v>111</v>
      </c>
      <c r="C132" t="s">
        <v>29</v>
      </c>
      <c r="D132">
        <v>23</v>
      </c>
      <c r="F132" t="s">
        <v>12</v>
      </c>
      <c r="G132" t="s">
        <v>11</v>
      </c>
      <c r="H132">
        <v>1</v>
      </c>
      <c r="I132">
        <v>785</v>
      </c>
      <c r="J132">
        <f t="shared" si="4"/>
        <v>0</v>
      </c>
      <c r="K132" t="str">
        <f t="shared" si="5"/>
        <v>Experiment</v>
      </c>
      <c r="L132" s="2"/>
      <c r="M132" s="2"/>
    </row>
    <row r="133" spans="1:13" x14ac:dyDescent="0.4">
      <c r="A133">
        <v>111</v>
      </c>
      <c r="B133">
        <v>111</v>
      </c>
      <c r="C133" t="s">
        <v>29</v>
      </c>
      <c r="D133">
        <v>14</v>
      </c>
      <c r="F133" t="s">
        <v>12</v>
      </c>
      <c r="G133" t="s">
        <v>11</v>
      </c>
      <c r="H133">
        <v>1</v>
      </c>
      <c r="I133">
        <v>971</v>
      </c>
      <c r="J133">
        <f t="shared" si="4"/>
        <v>0</v>
      </c>
      <c r="K133" t="str">
        <f t="shared" si="5"/>
        <v>Experiment</v>
      </c>
      <c r="L133" s="2"/>
      <c r="M133" s="2"/>
    </row>
    <row r="134" spans="1:13" x14ac:dyDescent="0.4">
      <c r="A134">
        <v>111</v>
      </c>
      <c r="B134">
        <v>111</v>
      </c>
      <c r="C134" t="s">
        <v>29</v>
      </c>
      <c r="D134">
        <v>25</v>
      </c>
      <c r="F134" t="s">
        <v>9</v>
      </c>
      <c r="G134" t="s">
        <v>10</v>
      </c>
      <c r="H134">
        <v>1</v>
      </c>
      <c r="I134">
        <v>897</v>
      </c>
      <c r="J134">
        <f t="shared" si="4"/>
        <v>0</v>
      </c>
      <c r="K134" t="str">
        <f t="shared" si="5"/>
        <v>Experiment</v>
      </c>
      <c r="L134" s="2"/>
      <c r="M134" s="2"/>
    </row>
    <row r="135" spans="1:13" x14ac:dyDescent="0.4">
      <c r="A135">
        <v>111</v>
      </c>
      <c r="B135">
        <v>111</v>
      </c>
      <c r="C135" t="s">
        <v>29</v>
      </c>
      <c r="D135">
        <v>18</v>
      </c>
      <c r="F135" t="s">
        <v>9</v>
      </c>
      <c r="G135" t="s">
        <v>10</v>
      </c>
      <c r="H135">
        <v>1</v>
      </c>
      <c r="I135">
        <v>652</v>
      </c>
      <c r="J135">
        <f t="shared" si="4"/>
        <v>0</v>
      </c>
      <c r="K135" t="str">
        <f t="shared" si="5"/>
        <v>Experiment</v>
      </c>
      <c r="L135" s="2"/>
      <c r="M135" s="2"/>
    </row>
    <row r="136" spans="1:13" x14ac:dyDescent="0.4">
      <c r="A136">
        <v>111</v>
      </c>
      <c r="B136">
        <v>111</v>
      </c>
      <c r="C136" t="s">
        <v>29</v>
      </c>
      <c r="D136">
        <v>7</v>
      </c>
      <c r="E136">
        <v>150</v>
      </c>
      <c r="F136" t="s">
        <v>9</v>
      </c>
      <c r="G136" t="s">
        <v>11</v>
      </c>
      <c r="H136">
        <v>0</v>
      </c>
      <c r="I136">
        <v>732</v>
      </c>
      <c r="J136">
        <f t="shared" si="4"/>
        <v>150</v>
      </c>
      <c r="K136" t="str">
        <f t="shared" si="5"/>
        <v>Experiment</v>
      </c>
      <c r="L136" s="2"/>
      <c r="M136" s="2"/>
    </row>
    <row r="137" spans="1:13" x14ac:dyDescent="0.4">
      <c r="A137">
        <v>111</v>
      </c>
      <c r="B137">
        <v>111</v>
      </c>
      <c r="C137" t="s">
        <v>29</v>
      </c>
      <c r="D137">
        <v>5</v>
      </c>
      <c r="E137">
        <v>50</v>
      </c>
      <c r="F137" t="s">
        <v>12</v>
      </c>
      <c r="G137" t="s">
        <v>11</v>
      </c>
      <c r="H137">
        <v>1</v>
      </c>
      <c r="I137">
        <v>1971</v>
      </c>
      <c r="J137">
        <f t="shared" si="4"/>
        <v>50</v>
      </c>
      <c r="K137" t="str">
        <f t="shared" si="5"/>
        <v>Experiment</v>
      </c>
      <c r="L137" s="2"/>
      <c r="M137" s="2"/>
    </row>
    <row r="138" spans="1:13" x14ac:dyDescent="0.4">
      <c r="A138">
        <v>111</v>
      </c>
      <c r="B138">
        <v>111</v>
      </c>
      <c r="C138" t="s">
        <v>29</v>
      </c>
      <c r="D138">
        <v>19</v>
      </c>
      <c r="E138">
        <v>100</v>
      </c>
      <c r="F138" t="s">
        <v>12</v>
      </c>
      <c r="G138" t="s">
        <v>11</v>
      </c>
      <c r="H138">
        <v>1</v>
      </c>
      <c r="I138">
        <v>1741</v>
      </c>
      <c r="J138">
        <f t="shared" si="4"/>
        <v>100</v>
      </c>
      <c r="K138" t="str">
        <f t="shared" si="5"/>
        <v>Experiment</v>
      </c>
      <c r="L138" s="2"/>
      <c r="M138" s="2"/>
    </row>
    <row r="139" spans="1:13" x14ac:dyDescent="0.4">
      <c r="A139">
        <v>111</v>
      </c>
      <c r="B139">
        <v>111</v>
      </c>
      <c r="C139" t="s">
        <v>29</v>
      </c>
      <c r="D139">
        <v>24</v>
      </c>
      <c r="F139" t="s">
        <v>9</v>
      </c>
      <c r="G139" t="s">
        <v>10</v>
      </c>
      <c r="H139">
        <v>1</v>
      </c>
      <c r="I139">
        <v>672</v>
      </c>
      <c r="J139">
        <f t="shared" si="4"/>
        <v>0</v>
      </c>
      <c r="K139" t="str">
        <f t="shared" si="5"/>
        <v>Experiment</v>
      </c>
      <c r="L139" s="2"/>
      <c r="M139" s="2"/>
    </row>
    <row r="140" spans="1:13" x14ac:dyDescent="0.4">
      <c r="A140">
        <v>111</v>
      </c>
      <c r="B140">
        <v>111</v>
      </c>
      <c r="C140" t="s">
        <v>29</v>
      </c>
      <c r="D140">
        <v>8</v>
      </c>
      <c r="E140">
        <v>150</v>
      </c>
      <c r="F140" t="s">
        <v>9</v>
      </c>
      <c r="G140" t="s">
        <v>11</v>
      </c>
      <c r="H140">
        <v>0</v>
      </c>
      <c r="I140">
        <v>770</v>
      </c>
      <c r="J140">
        <f t="shared" si="4"/>
        <v>150</v>
      </c>
      <c r="K140" t="str">
        <f t="shared" si="5"/>
        <v>Experiment</v>
      </c>
      <c r="L140" s="2"/>
      <c r="M140" s="2"/>
    </row>
    <row r="141" spans="1:13" x14ac:dyDescent="0.4">
      <c r="A141">
        <v>111</v>
      </c>
      <c r="B141">
        <v>111</v>
      </c>
      <c r="C141" t="s">
        <v>29</v>
      </c>
      <c r="D141">
        <v>20</v>
      </c>
      <c r="E141">
        <v>150</v>
      </c>
      <c r="F141" t="s">
        <v>9</v>
      </c>
      <c r="G141" t="s">
        <v>11</v>
      </c>
      <c r="H141">
        <v>0</v>
      </c>
      <c r="I141">
        <v>1106</v>
      </c>
      <c r="J141">
        <f t="shared" si="4"/>
        <v>150</v>
      </c>
      <c r="K141" t="str">
        <f t="shared" si="5"/>
        <v>Experiment</v>
      </c>
      <c r="L141" s="2"/>
      <c r="M141" s="2"/>
    </row>
    <row r="142" spans="1:13" x14ac:dyDescent="0.4">
      <c r="A142">
        <v>111</v>
      </c>
      <c r="B142">
        <v>111</v>
      </c>
      <c r="C142" t="s">
        <v>29</v>
      </c>
      <c r="D142">
        <v>16</v>
      </c>
      <c r="E142">
        <v>100</v>
      </c>
      <c r="F142" t="s">
        <v>12</v>
      </c>
      <c r="G142" t="s">
        <v>11</v>
      </c>
      <c r="H142">
        <v>1</v>
      </c>
      <c r="I142">
        <v>1326</v>
      </c>
      <c r="J142">
        <f t="shared" si="4"/>
        <v>100</v>
      </c>
      <c r="K142" t="str">
        <f t="shared" si="5"/>
        <v>Experiment</v>
      </c>
      <c r="L142" s="2"/>
      <c r="M142" s="2"/>
    </row>
    <row r="143" spans="1:13" x14ac:dyDescent="0.4">
      <c r="A143">
        <v>111</v>
      </c>
      <c r="B143">
        <v>111</v>
      </c>
      <c r="C143" t="s">
        <v>29</v>
      </c>
      <c r="D143">
        <v>8</v>
      </c>
      <c r="E143">
        <v>100</v>
      </c>
      <c r="F143" t="s">
        <v>12</v>
      </c>
      <c r="G143" t="s">
        <v>11</v>
      </c>
      <c r="H143">
        <v>1</v>
      </c>
      <c r="I143">
        <v>1089</v>
      </c>
      <c r="J143">
        <f t="shared" si="4"/>
        <v>100</v>
      </c>
      <c r="K143" t="str">
        <f t="shared" si="5"/>
        <v>Experiment</v>
      </c>
      <c r="L143" s="2"/>
      <c r="M143" s="2"/>
    </row>
    <row r="144" spans="1:13" x14ac:dyDescent="0.4">
      <c r="A144">
        <v>111</v>
      </c>
      <c r="B144">
        <v>111</v>
      </c>
      <c r="C144" t="s">
        <v>29</v>
      </c>
      <c r="D144">
        <v>6</v>
      </c>
      <c r="F144" t="s">
        <v>9</v>
      </c>
      <c r="G144" t="s">
        <v>10</v>
      </c>
      <c r="H144">
        <v>1</v>
      </c>
      <c r="I144">
        <v>853</v>
      </c>
      <c r="J144">
        <f t="shared" si="4"/>
        <v>0</v>
      </c>
      <c r="K144" t="str">
        <f t="shared" si="5"/>
        <v>Experiment</v>
      </c>
      <c r="L144" s="2"/>
      <c r="M144" s="2"/>
    </row>
    <row r="145" spans="1:13" x14ac:dyDescent="0.4">
      <c r="A145">
        <v>111</v>
      </c>
      <c r="B145">
        <v>111</v>
      </c>
      <c r="C145" t="s">
        <v>29</v>
      </c>
      <c r="D145">
        <v>12</v>
      </c>
      <c r="E145">
        <v>100</v>
      </c>
      <c r="F145" t="s">
        <v>9</v>
      </c>
      <c r="G145" t="s">
        <v>11</v>
      </c>
      <c r="H145">
        <v>0</v>
      </c>
      <c r="I145">
        <v>2017</v>
      </c>
      <c r="J145">
        <f t="shared" si="4"/>
        <v>100</v>
      </c>
      <c r="K145" t="str">
        <f t="shared" si="5"/>
        <v>Experiment</v>
      </c>
      <c r="L145" s="2"/>
      <c r="M145" s="2"/>
    </row>
    <row r="146" spans="1:13" x14ac:dyDescent="0.4">
      <c r="A146">
        <v>111</v>
      </c>
      <c r="B146">
        <v>111</v>
      </c>
      <c r="C146" t="s">
        <v>29</v>
      </c>
      <c r="D146">
        <v>25</v>
      </c>
      <c r="E146">
        <v>150</v>
      </c>
      <c r="F146" t="s">
        <v>9</v>
      </c>
      <c r="G146" t="s">
        <v>11</v>
      </c>
      <c r="H146">
        <v>0</v>
      </c>
      <c r="I146">
        <v>1921</v>
      </c>
      <c r="J146">
        <f t="shared" si="4"/>
        <v>150</v>
      </c>
      <c r="K146" t="str">
        <f t="shared" si="5"/>
        <v>Experiment</v>
      </c>
      <c r="L146" s="2"/>
      <c r="M146" s="2"/>
    </row>
    <row r="147" spans="1:13" x14ac:dyDescent="0.4">
      <c r="A147">
        <v>111</v>
      </c>
      <c r="B147">
        <v>111</v>
      </c>
      <c r="C147" t="s">
        <v>29</v>
      </c>
      <c r="D147">
        <v>18</v>
      </c>
      <c r="E147">
        <v>150</v>
      </c>
      <c r="F147" t="s">
        <v>9</v>
      </c>
      <c r="G147" t="s">
        <v>10</v>
      </c>
      <c r="H147">
        <v>1</v>
      </c>
      <c r="I147">
        <v>2887</v>
      </c>
      <c r="J147">
        <f t="shared" si="4"/>
        <v>150</v>
      </c>
      <c r="K147" t="str">
        <f t="shared" si="5"/>
        <v>Experiment</v>
      </c>
      <c r="L147" s="2"/>
      <c r="M147" s="2"/>
    </row>
    <row r="148" spans="1:13" x14ac:dyDescent="0.4">
      <c r="A148">
        <v>111</v>
      </c>
      <c r="B148">
        <v>111</v>
      </c>
      <c r="C148" t="s">
        <v>29</v>
      </c>
      <c r="D148">
        <v>22</v>
      </c>
      <c r="E148">
        <v>100</v>
      </c>
      <c r="F148" t="s">
        <v>9</v>
      </c>
      <c r="G148" t="s">
        <v>10</v>
      </c>
      <c r="H148">
        <v>1</v>
      </c>
      <c r="I148">
        <v>1404</v>
      </c>
      <c r="J148">
        <f t="shared" si="4"/>
        <v>100</v>
      </c>
      <c r="K148" t="str">
        <f t="shared" si="5"/>
        <v>Experiment</v>
      </c>
      <c r="L148" s="2"/>
      <c r="M148" s="2"/>
    </row>
    <row r="149" spans="1:13" x14ac:dyDescent="0.4">
      <c r="A149">
        <v>111</v>
      </c>
      <c r="B149">
        <v>111</v>
      </c>
      <c r="C149" t="s">
        <v>29</v>
      </c>
      <c r="D149">
        <v>22</v>
      </c>
      <c r="E149">
        <v>50</v>
      </c>
      <c r="F149" t="s">
        <v>12</v>
      </c>
      <c r="G149" t="s">
        <v>11</v>
      </c>
      <c r="H149">
        <v>1</v>
      </c>
      <c r="I149">
        <v>1096</v>
      </c>
      <c r="J149">
        <f t="shared" si="4"/>
        <v>50</v>
      </c>
      <c r="K149" t="str">
        <f t="shared" si="5"/>
        <v>Experiment</v>
      </c>
      <c r="L149" s="2"/>
      <c r="M149" s="2"/>
    </row>
    <row r="150" spans="1:13" x14ac:dyDescent="0.4">
      <c r="A150">
        <v>111</v>
      </c>
      <c r="B150">
        <v>111</v>
      </c>
      <c r="C150" t="s">
        <v>29</v>
      </c>
      <c r="D150">
        <v>21</v>
      </c>
      <c r="F150" t="s">
        <v>9</v>
      </c>
      <c r="G150" t="s">
        <v>10</v>
      </c>
      <c r="H150">
        <v>1</v>
      </c>
      <c r="I150">
        <v>646</v>
      </c>
      <c r="J150">
        <f t="shared" si="4"/>
        <v>0</v>
      </c>
      <c r="K150" t="str">
        <f t="shared" si="5"/>
        <v>Experiment</v>
      </c>
      <c r="L150" s="2"/>
      <c r="M150" s="2"/>
    </row>
    <row r="151" spans="1:13" x14ac:dyDescent="0.4">
      <c r="A151">
        <v>111</v>
      </c>
      <c r="B151">
        <v>111</v>
      </c>
      <c r="C151" t="s">
        <v>29</v>
      </c>
      <c r="D151">
        <v>22</v>
      </c>
      <c r="E151">
        <v>150</v>
      </c>
      <c r="F151" t="s">
        <v>12</v>
      </c>
      <c r="G151" t="s">
        <v>11</v>
      </c>
      <c r="H151">
        <v>1</v>
      </c>
      <c r="I151">
        <v>1113</v>
      </c>
      <c r="J151">
        <f t="shared" si="4"/>
        <v>150</v>
      </c>
      <c r="K151" t="str">
        <f t="shared" si="5"/>
        <v>Experiment</v>
      </c>
      <c r="L151" s="2"/>
      <c r="M151" s="2"/>
    </row>
    <row r="152" spans="1:13" x14ac:dyDescent="0.4">
      <c r="A152">
        <v>111</v>
      </c>
      <c r="B152">
        <v>111</v>
      </c>
      <c r="C152" t="s">
        <v>29</v>
      </c>
      <c r="D152">
        <v>2</v>
      </c>
      <c r="E152">
        <v>150</v>
      </c>
      <c r="F152" t="s">
        <v>9</v>
      </c>
      <c r="G152" t="s">
        <v>11</v>
      </c>
      <c r="H152">
        <v>0</v>
      </c>
      <c r="I152">
        <v>2175</v>
      </c>
      <c r="J152">
        <f t="shared" si="4"/>
        <v>150</v>
      </c>
      <c r="K152" t="str">
        <f t="shared" si="5"/>
        <v>Experiment</v>
      </c>
      <c r="L152" s="2"/>
      <c r="M152" s="2"/>
    </row>
    <row r="153" spans="1:13" x14ac:dyDescent="0.4">
      <c r="A153">
        <v>111</v>
      </c>
      <c r="B153">
        <v>111</v>
      </c>
      <c r="C153" t="s">
        <v>29</v>
      </c>
      <c r="D153">
        <v>10</v>
      </c>
      <c r="E153">
        <v>150</v>
      </c>
      <c r="F153" t="s">
        <v>12</v>
      </c>
      <c r="G153" t="s">
        <v>11</v>
      </c>
      <c r="H153">
        <v>1</v>
      </c>
      <c r="I153">
        <v>1281</v>
      </c>
      <c r="J153">
        <f t="shared" si="4"/>
        <v>150</v>
      </c>
      <c r="K153" t="str">
        <f t="shared" si="5"/>
        <v>Experiment</v>
      </c>
      <c r="L153" s="2"/>
      <c r="M153" s="2"/>
    </row>
    <row r="154" spans="1:13" x14ac:dyDescent="0.4">
      <c r="A154">
        <v>111</v>
      </c>
      <c r="B154">
        <v>111</v>
      </c>
      <c r="C154" t="s">
        <v>29</v>
      </c>
      <c r="D154">
        <v>13</v>
      </c>
      <c r="F154" t="s">
        <v>12</v>
      </c>
      <c r="G154" t="s">
        <v>11</v>
      </c>
      <c r="H154">
        <v>1</v>
      </c>
      <c r="I154">
        <v>878</v>
      </c>
      <c r="J154">
        <f t="shared" si="4"/>
        <v>0</v>
      </c>
      <c r="K154" t="str">
        <f t="shared" si="5"/>
        <v>Experiment</v>
      </c>
      <c r="L154" s="2"/>
      <c r="M154" s="2"/>
    </row>
    <row r="155" spans="1:13" x14ac:dyDescent="0.4">
      <c r="A155">
        <v>111</v>
      </c>
      <c r="B155">
        <v>111</v>
      </c>
      <c r="C155" t="s">
        <v>29</v>
      </c>
      <c r="D155">
        <v>15</v>
      </c>
      <c r="E155">
        <v>100</v>
      </c>
      <c r="F155" t="s">
        <v>9</v>
      </c>
      <c r="G155" t="s">
        <v>10</v>
      </c>
      <c r="H155">
        <v>1</v>
      </c>
      <c r="I155">
        <v>1463</v>
      </c>
      <c r="J155">
        <f t="shared" si="4"/>
        <v>100</v>
      </c>
      <c r="K155" t="str">
        <f t="shared" si="5"/>
        <v>Experiment</v>
      </c>
      <c r="L155" s="2"/>
      <c r="M155" s="2"/>
    </row>
    <row r="156" spans="1:13" x14ac:dyDescent="0.4">
      <c r="A156">
        <v>111</v>
      </c>
      <c r="B156">
        <v>111</v>
      </c>
      <c r="C156" t="s">
        <v>29</v>
      </c>
      <c r="D156">
        <v>19</v>
      </c>
      <c r="E156">
        <v>150</v>
      </c>
      <c r="F156" t="s">
        <v>12</v>
      </c>
      <c r="G156" t="s">
        <v>11</v>
      </c>
      <c r="H156">
        <v>1</v>
      </c>
      <c r="I156">
        <v>659</v>
      </c>
      <c r="J156">
        <f t="shared" si="4"/>
        <v>150</v>
      </c>
      <c r="K156" t="str">
        <f t="shared" si="5"/>
        <v>Experiment</v>
      </c>
      <c r="L156" s="2"/>
      <c r="M156" s="2"/>
    </row>
    <row r="157" spans="1:13" x14ac:dyDescent="0.4">
      <c r="A157">
        <v>111</v>
      </c>
      <c r="B157">
        <v>111</v>
      </c>
      <c r="C157" t="s">
        <v>29</v>
      </c>
      <c r="D157">
        <v>9</v>
      </c>
      <c r="F157" t="s">
        <v>9</v>
      </c>
      <c r="G157" t="s">
        <v>10</v>
      </c>
      <c r="H157">
        <v>1</v>
      </c>
      <c r="I157">
        <v>991</v>
      </c>
      <c r="J157">
        <f t="shared" si="4"/>
        <v>0</v>
      </c>
      <c r="K157" t="str">
        <f t="shared" si="5"/>
        <v>Experiment</v>
      </c>
      <c r="L157" s="2"/>
      <c r="M157" s="2"/>
    </row>
    <row r="158" spans="1:13" x14ac:dyDescent="0.4">
      <c r="A158">
        <v>111</v>
      </c>
      <c r="B158">
        <v>111</v>
      </c>
      <c r="C158" t="s">
        <v>29</v>
      </c>
      <c r="D158">
        <v>8</v>
      </c>
      <c r="E158">
        <v>50</v>
      </c>
      <c r="F158" t="s">
        <v>9</v>
      </c>
      <c r="G158" t="s">
        <v>10</v>
      </c>
      <c r="H158">
        <v>1</v>
      </c>
      <c r="I158">
        <v>935</v>
      </c>
      <c r="J158">
        <f t="shared" si="4"/>
        <v>50</v>
      </c>
      <c r="K158" t="str">
        <f t="shared" si="5"/>
        <v>Experiment</v>
      </c>
      <c r="L158" s="2"/>
      <c r="M158" s="2"/>
    </row>
    <row r="159" spans="1:13" x14ac:dyDescent="0.4">
      <c r="A159">
        <v>111</v>
      </c>
      <c r="B159">
        <v>111</v>
      </c>
      <c r="C159" t="s">
        <v>29</v>
      </c>
      <c r="D159">
        <v>10</v>
      </c>
      <c r="E159">
        <v>50</v>
      </c>
      <c r="F159" t="s">
        <v>12</v>
      </c>
      <c r="G159" t="s">
        <v>11</v>
      </c>
      <c r="H159">
        <v>1</v>
      </c>
      <c r="I159">
        <v>927</v>
      </c>
      <c r="J159">
        <f t="shared" si="4"/>
        <v>50</v>
      </c>
      <c r="K159" t="str">
        <f t="shared" si="5"/>
        <v>Experiment</v>
      </c>
      <c r="L159" s="2"/>
      <c r="M159" s="2"/>
    </row>
    <row r="160" spans="1:13" x14ac:dyDescent="0.4">
      <c r="A160">
        <v>111</v>
      </c>
      <c r="B160">
        <v>111</v>
      </c>
      <c r="C160" t="s">
        <v>29</v>
      </c>
      <c r="D160">
        <v>18</v>
      </c>
      <c r="E160">
        <v>100</v>
      </c>
      <c r="F160" t="s">
        <v>9</v>
      </c>
      <c r="G160" t="s">
        <v>10</v>
      </c>
      <c r="H160">
        <v>1</v>
      </c>
      <c r="I160">
        <v>828</v>
      </c>
      <c r="J160">
        <f t="shared" si="4"/>
        <v>100</v>
      </c>
      <c r="K160" t="str">
        <f t="shared" si="5"/>
        <v>Experiment</v>
      </c>
      <c r="L160" s="2"/>
      <c r="M160" s="2"/>
    </row>
    <row r="161" spans="1:13" x14ac:dyDescent="0.4">
      <c r="A161">
        <v>111</v>
      </c>
      <c r="B161">
        <v>111</v>
      </c>
      <c r="C161" t="s">
        <v>29</v>
      </c>
      <c r="D161">
        <v>20</v>
      </c>
      <c r="E161">
        <v>50</v>
      </c>
      <c r="F161" t="s">
        <v>9</v>
      </c>
      <c r="G161" t="s">
        <v>10</v>
      </c>
      <c r="H161">
        <v>1</v>
      </c>
      <c r="I161">
        <v>899</v>
      </c>
      <c r="J161">
        <f t="shared" si="4"/>
        <v>50</v>
      </c>
      <c r="K161" t="str">
        <f t="shared" si="5"/>
        <v>Experiment</v>
      </c>
      <c r="L161" s="2"/>
      <c r="M161" s="2"/>
    </row>
    <row r="162" spans="1:13" x14ac:dyDescent="0.4">
      <c r="A162">
        <v>111</v>
      </c>
      <c r="B162">
        <v>111</v>
      </c>
      <c r="C162" t="s">
        <v>29</v>
      </c>
      <c r="D162">
        <v>1</v>
      </c>
      <c r="E162">
        <v>100</v>
      </c>
      <c r="F162" t="s">
        <v>9</v>
      </c>
      <c r="G162" t="s">
        <v>10</v>
      </c>
      <c r="H162">
        <v>1</v>
      </c>
      <c r="I162">
        <v>1391</v>
      </c>
      <c r="J162">
        <f t="shared" si="4"/>
        <v>100</v>
      </c>
      <c r="K162" t="str">
        <f t="shared" si="5"/>
        <v>Experiment</v>
      </c>
      <c r="L162" s="2"/>
      <c r="M162" s="2"/>
    </row>
    <row r="163" spans="1:13" x14ac:dyDescent="0.4">
      <c r="A163">
        <v>111</v>
      </c>
      <c r="B163">
        <v>111</v>
      </c>
      <c r="C163" t="s">
        <v>29</v>
      </c>
      <c r="D163">
        <v>19</v>
      </c>
      <c r="F163" t="s">
        <v>12</v>
      </c>
      <c r="G163" t="s">
        <v>10</v>
      </c>
      <c r="H163">
        <v>0</v>
      </c>
      <c r="I163">
        <v>610</v>
      </c>
      <c r="J163">
        <f t="shared" si="4"/>
        <v>0</v>
      </c>
      <c r="K163" t="str">
        <f t="shared" si="5"/>
        <v>Experiment</v>
      </c>
      <c r="L163" s="2"/>
      <c r="M163" s="2"/>
    </row>
    <row r="164" spans="1:13" x14ac:dyDescent="0.4">
      <c r="A164">
        <v>111</v>
      </c>
      <c r="B164">
        <v>111</v>
      </c>
      <c r="C164" t="s">
        <v>29</v>
      </c>
      <c r="D164">
        <v>21</v>
      </c>
      <c r="E164">
        <v>150</v>
      </c>
      <c r="F164" t="s">
        <v>12</v>
      </c>
      <c r="G164" t="s">
        <v>11</v>
      </c>
      <c r="H164">
        <v>1</v>
      </c>
      <c r="I164">
        <v>778</v>
      </c>
      <c r="J164">
        <f t="shared" si="4"/>
        <v>150</v>
      </c>
      <c r="K164" t="str">
        <f t="shared" si="5"/>
        <v>Experiment</v>
      </c>
      <c r="L164" s="2"/>
      <c r="M164" s="2"/>
    </row>
    <row r="165" spans="1:13" x14ac:dyDescent="0.4">
      <c r="A165">
        <v>111</v>
      </c>
      <c r="B165">
        <v>111</v>
      </c>
      <c r="C165" t="s">
        <v>29</v>
      </c>
      <c r="D165">
        <v>20</v>
      </c>
      <c r="E165">
        <v>100</v>
      </c>
      <c r="F165" t="s">
        <v>9</v>
      </c>
      <c r="G165" t="s">
        <v>11</v>
      </c>
      <c r="H165">
        <v>0</v>
      </c>
      <c r="I165">
        <v>702</v>
      </c>
      <c r="J165">
        <f t="shared" si="4"/>
        <v>100</v>
      </c>
      <c r="K165" t="str">
        <f t="shared" si="5"/>
        <v>Experiment</v>
      </c>
      <c r="L165" s="2"/>
      <c r="M165" s="2"/>
    </row>
    <row r="166" spans="1:13" x14ac:dyDescent="0.4">
      <c r="A166">
        <v>111</v>
      </c>
      <c r="B166">
        <v>111</v>
      </c>
      <c r="C166" t="s">
        <v>29</v>
      </c>
      <c r="D166">
        <v>2</v>
      </c>
      <c r="F166" t="s">
        <v>12</v>
      </c>
      <c r="G166" t="s">
        <v>11</v>
      </c>
      <c r="H166">
        <v>1</v>
      </c>
      <c r="I166">
        <v>813</v>
      </c>
      <c r="J166">
        <f t="shared" si="4"/>
        <v>0</v>
      </c>
      <c r="K166" t="str">
        <f t="shared" si="5"/>
        <v>Experiment</v>
      </c>
      <c r="L166" s="2"/>
      <c r="M166" s="2"/>
    </row>
    <row r="167" spans="1:13" x14ac:dyDescent="0.4">
      <c r="A167">
        <v>111</v>
      </c>
      <c r="B167">
        <v>111</v>
      </c>
      <c r="C167" t="s">
        <v>29</v>
      </c>
      <c r="D167">
        <v>25</v>
      </c>
      <c r="E167">
        <v>150</v>
      </c>
      <c r="F167" t="s">
        <v>12</v>
      </c>
      <c r="G167" t="s">
        <v>10</v>
      </c>
      <c r="H167">
        <v>0</v>
      </c>
      <c r="I167">
        <v>1152</v>
      </c>
      <c r="J167">
        <f t="shared" si="4"/>
        <v>150</v>
      </c>
      <c r="K167" t="str">
        <f t="shared" si="5"/>
        <v>Experiment</v>
      </c>
      <c r="L167" s="2"/>
      <c r="M167" s="2"/>
    </row>
    <row r="168" spans="1:13" x14ac:dyDescent="0.4">
      <c r="A168">
        <v>111</v>
      </c>
      <c r="B168">
        <v>111</v>
      </c>
      <c r="C168" t="s">
        <v>29</v>
      </c>
      <c r="D168">
        <v>5</v>
      </c>
      <c r="E168">
        <v>150</v>
      </c>
      <c r="F168" t="s">
        <v>12</v>
      </c>
      <c r="G168" t="s">
        <v>11</v>
      </c>
      <c r="H168">
        <v>1</v>
      </c>
      <c r="I168">
        <v>1048</v>
      </c>
      <c r="J168">
        <f t="shared" si="4"/>
        <v>150</v>
      </c>
      <c r="K168" t="str">
        <f t="shared" si="5"/>
        <v>Experiment</v>
      </c>
      <c r="L168" s="2"/>
      <c r="M168" s="2"/>
    </row>
    <row r="169" spans="1:13" x14ac:dyDescent="0.4">
      <c r="A169">
        <v>111</v>
      </c>
      <c r="B169">
        <v>111</v>
      </c>
      <c r="C169" t="s">
        <v>29</v>
      </c>
      <c r="D169">
        <v>11</v>
      </c>
      <c r="F169" t="s">
        <v>9</v>
      </c>
      <c r="G169" t="s">
        <v>10</v>
      </c>
      <c r="H169">
        <v>1</v>
      </c>
      <c r="I169">
        <v>997</v>
      </c>
      <c r="J169">
        <f t="shared" si="4"/>
        <v>0</v>
      </c>
      <c r="K169" t="str">
        <f t="shared" si="5"/>
        <v>Experiment</v>
      </c>
      <c r="L169" s="2"/>
      <c r="M169" s="2"/>
    </row>
    <row r="170" spans="1:13" x14ac:dyDescent="0.4">
      <c r="A170">
        <v>111</v>
      </c>
      <c r="B170">
        <v>111</v>
      </c>
      <c r="C170" t="s">
        <v>29</v>
      </c>
      <c r="D170">
        <v>21</v>
      </c>
      <c r="E170">
        <v>50</v>
      </c>
      <c r="F170" t="s">
        <v>12</v>
      </c>
      <c r="G170" t="s">
        <v>11</v>
      </c>
      <c r="H170">
        <v>1</v>
      </c>
      <c r="I170">
        <v>719</v>
      </c>
      <c r="J170">
        <f t="shared" si="4"/>
        <v>50</v>
      </c>
      <c r="K170" t="str">
        <f t="shared" si="5"/>
        <v>Experiment</v>
      </c>
      <c r="L170" s="2"/>
      <c r="M170" s="2"/>
    </row>
    <row r="171" spans="1:13" x14ac:dyDescent="0.4">
      <c r="A171">
        <v>111</v>
      </c>
      <c r="B171">
        <v>111</v>
      </c>
      <c r="C171" t="s">
        <v>29</v>
      </c>
      <c r="D171">
        <v>7</v>
      </c>
      <c r="E171">
        <v>100</v>
      </c>
      <c r="F171" t="s">
        <v>9</v>
      </c>
      <c r="G171" t="s">
        <v>11</v>
      </c>
      <c r="H171">
        <v>0</v>
      </c>
      <c r="I171">
        <v>722</v>
      </c>
      <c r="J171">
        <f t="shared" si="4"/>
        <v>100</v>
      </c>
      <c r="K171" t="str">
        <f t="shared" si="5"/>
        <v>Experiment</v>
      </c>
      <c r="L171" s="2"/>
      <c r="M171" s="2"/>
    </row>
    <row r="172" spans="1:13" x14ac:dyDescent="0.4">
      <c r="A172">
        <v>111</v>
      </c>
      <c r="B172">
        <v>111</v>
      </c>
      <c r="C172" t="s">
        <v>29</v>
      </c>
      <c r="D172">
        <v>22</v>
      </c>
      <c r="E172">
        <v>50</v>
      </c>
      <c r="F172" t="s">
        <v>9</v>
      </c>
      <c r="G172" t="s">
        <v>10</v>
      </c>
      <c r="H172">
        <v>1</v>
      </c>
      <c r="I172">
        <v>801</v>
      </c>
      <c r="J172">
        <f t="shared" si="4"/>
        <v>50</v>
      </c>
      <c r="K172" t="str">
        <f t="shared" si="5"/>
        <v>Experiment</v>
      </c>
      <c r="L172" s="2"/>
      <c r="M172" s="2"/>
    </row>
    <row r="173" spans="1:13" x14ac:dyDescent="0.4">
      <c r="A173">
        <v>111</v>
      </c>
      <c r="B173">
        <v>111</v>
      </c>
      <c r="C173" t="s">
        <v>29</v>
      </c>
      <c r="D173">
        <v>6</v>
      </c>
      <c r="E173">
        <v>50</v>
      </c>
      <c r="F173" t="s">
        <v>12</v>
      </c>
      <c r="G173" t="s">
        <v>10</v>
      </c>
      <c r="H173">
        <v>0</v>
      </c>
      <c r="I173">
        <v>829</v>
      </c>
      <c r="J173">
        <f t="shared" si="4"/>
        <v>50</v>
      </c>
      <c r="K173" t="str">
        <f t="shared" si="5"/>
        <v>Experiment</v>
      </c>
      <c r="L173" s="2"/>
      <c r="M173" s="2"/>
    </row>
    <row r="174" spans="1:13" x14ac:dyDescent="0.4">
      <c r="A174">
        <v>111</v>
      </c>
      <c r="B174">
        <v>111</v>
      </c>
      <c r="C174" t="s">
        <v>29</v>
      </c>
      <c r="D174">
        <v>12</v>
      </c>
      <c r="E174">
        <v>50</v>
      </c>
      <c r="F174" t="s">
        <v>9</v>
      </c>
      <c r="G174" t="s">
        <v>10</v>
      </c>
      <c r="H174">
        <v>1</v>
      </c>
      <c r="I174">
        <v>860</v>
      </c>
      <c r="J174">
        <f t="shared" si="4"/>
        <v>50</v>
      </c>
      <c r="K174" t="str">
        <f t="shared" si="5"/>
        <v>Experiment</v>
      </c>
      <c r="L174" s="2"/>
      <c r="M174" s="2"/>
    </row>
    <row r="175" spans="1:13" x14ac:dyDescent="0.4">
      <c r="A175">
        <v>111</v>
      </c>
      <c r="B175">
        <v>111</v>
      </c>
      <c r="C175" t="s">
        <v>29</v>
      </c>
      <c r="D175">
        <v>2</v>
      </c>
      <c r="E175">
        <v>100</v>
      </c>
      <c r="F175" t="s">
        <v>12</v>
      </c>
      <c r="G175" t="s">
        <v>10</v>
      </c>
      <c r="H175">
        <v>0</v>
      </c>
      <c r="I175">
        <v>625</v>
      </c>
      <c r="J175">
        <f t="shared" si="4"/>
        <v>100</v>
      </c>
      <c r="K175" t="str">
        <f t="shared" si="5"/>
        <v>Experiment</v>
      </c>
      <c r="L175" s="2"/>
      <c r="M175" s="2"/>
    </row>
    <row r="176" spans="1:13" x14ac:dyDescent="0.4">
      <c r="A176">
        <v>111</v>
      </c>
      <c r="B176">
        <v>111</v>
      </c>
      <c r="C176" t="s">
        <v>29</v>
      </c>
      <c r="D176">
        <v>19</v>
      </c>
      <c r="E176">
        <v>50</v>
      </c>
      <c r="F176" t="s">
        <v>12</v>
      </c>
      <c r="G176" t="s">
        <v>10</v>
      </c>
      <c r="H176">
        <v>0</v>
      </c>
      <c r="I176">
        <v>1120</v>
      </c>
      <c r="J176">
        <f t="shared" si="4"/>
        <v>50</v>
      </c>
      <c r="K176" t="str">
        <f t="shared" si="5"/>
        <v>Experiment</v>
      </c>
      <c r="L176" s="2"/>
      <c r="M176" s="2"/>
    </row>
    <row r="177" spans="1:13" x14ac:dyDescent="0.4">
      <c r="A177">
        <v>111</v>
      </c>
      <c r="B177">
        <v>111</v>
      </c>
      <c r="C177" t="s">
        <v>29</v>
      </c>
      <c r="D177">
        <v>12</v>
      </c>
      <c r="E177">
        <v>50</v>
      </c>
      <c r="F177" t="s">
        <v>12</v>
      </c>
      <c r="G177" t="s">
        <v>11</v>
      </c>
      <c r="H177">
        <v>1</v>
      </c>
      <c r="I177">
        <v>1294</v>
      </c>
      <c r="J177">
        <f t="shared" si="4"/>
        <v>50</v>
      </c>
      <c r="K177" t="str">
        <f t="shared" si="5"/>
        <v>Experiment</v>
      </c>
      <c r="L177" s="2"/>
      <c r="M177" s="2"/>
    </row>
    <row r="178" spans="1:13" x14ac:dyDescent="0.4">
      <c r="A178">
        <v>111</v>
      </c>
      <c r="B178">
        <v>111</v>
      </c>
      <c r="C178" t="s">
        <v>29</v>
      </c>
      <c r="D178">
        <v>22</v>
      </c>
      <c r="E178">
        <v>100</v>
      </c>
      <c r="F178" t="s">
        <v>12</v>
      </c>
      <c r="G178" t="s">
        <v>11</v>
      </c>
      <c r="H178">
        <v>1</v>
      </c>
      <c r="I178">
        <v>1296</v>
      </c>
      <c r="J178">
        <f t="shared" si="4"/>
        <v>100</v>
      </c>
      <c r="K178" t="str">
        <f t="shared" si="5"/>
        <v>Experiment</v>
      </c>
      <c r="L178" s="2"/>
      <c r="M178" s="2"/>
    </row>
    <row r="179" spans="1:13" x14ac:dyDescent="0.4">
      <c r="A179">
        <v>111</v>
      </c>
      <c r="B179">
        <v>111</v>
      </c>
      <c r="C179" t="s">
        <v>29</v>
      </c>
      <c r="D179">
        <v>13</v>
      </c>
      <c r="E179">
        <v>150</v>
      </c>
      <c r="F179" t="s">
        <v>9</v>
      </c>
      <c r="G179" t="s">
        <v>10</v>
      </c>
      <c r="H179">
        <v>1</v>
      </c>
      <c r="I179">
        <v>1343</v>
      </c>
      <c r="J179">
        <f t="shared" si="4"/>
        <v>150</v>
      </c>
      <c r="K179" t="str">
        <f t="shared" si="5"/>
        <v>Experiment</v>
      </c>
      <c r="L179" s="2"/>
      <c r="M179" s="2"/>
    </row>
    <row r="180" spans="1:13" x14ac:dyDescent="0.4">
      <c r="A180">
        <v>111</v>
      </c>
      <c r="B180">
        <v>111</v>
      </c>
      <c r="C180" t="s">
        <v>29</v>
      </c>
      <c r="D180">
        <v>22</v>
      </c>
      <c r="E180">
        <v>150</v>
      </c>
      <c r="F180" t="s">
        <v>9</v>
      </c>
      <c r="G180" t="s">
        <v>10</v>
      </c>
      <c r="H180">
        <v>1</v>
      </c>
      <c r="I180">
        <v>1063</v>
      </c>
      <c r="J180">
        <f t="shared" si="4"/>
        <v>150</v>
      </c>
      <c r="K180" t="str">
        <f t="shared" si="5"/>
        <v>Experiment</v>
      </c>
      <c r="L180" s="2"/>
      <c r="M180" s="2"/>
    </row>
    <row r="181" spans="1:13" x14ac:dyDescent="0.4">
      <c r="A181">
        <v>111</v>
      </c>
      <c r="B181">
        <v>111</v>
      </c>
      <c r="C181" t="s">
        <v>29</v>
      </c>
      <c r="D181">
        <v>17</v>
      </c>
      <c r="E181">
        <v>100</v>
      </c>
      <c r="F181" t="s">
        <v>9</v>
      </c>
      <c r="G181" t="s">
        <v>11</v>
      </c>
      <c r="H181">
        <v>0</v>
      </c>
      <c r="I181">
        <v>2193</v>
      </c>
      <c r="J181">
        <f t="shared" si="4"/>
        <v>100</v>
      </c>
      <c r="K181" t="str">
        <f t="shared" si="5"/>
        <v>Experiment</v>
      </c>
      <c r="L181" s="2"/>
      <c r="M181" s="2"/>
    </row>
    <row r="182" spans="1:13" x14ac:dyDescent="0.4">
      <c r="A182">
        <v>111</v>
      </c>
      <c r="B182">
        <v>111</v>
      </c>
      <c r="C182" t="s">
        <v>29</v>
      </c>
      <c r="D182">
        <v>11</v>
      </c>
      <c r="E182">
        <v>50</v>
      </c>
      <c r="F182" t="s">
        <v>12</v>
      </c>
      <c r="G182" t="s">
        <v>11</v>
      </c>
      <c r="H182">
        <v>1</v>
      </c>
      <c r="I182">
        <v>1155</v>
      </c>
      <c r="J182">
        <f t="shared" si="4"/>
        <v>50</v>
      </c>
      <c r="K182" t="str">
        <f t="shared" si="5"/>
        <v>Experiment</v>
      </c>
      <c r="L182" s="2"/>
      <c r="M182" s="2"/>
    </row>
    <row r="183" spans="1:13" x14ac:dyDescent="0.4">
      <c r="A183">
        <v>111</v>
      </c>
      <c r="B183">
        <v>111</v>
      </c>
      <c r="C183" t="s">
        <v>29</v>
      </c>
      <c r="D183">
        <v>10</v>
      </c>
      <c r="E183">
        <v>50</v>
      </c>
      <c r="F183" t="s">
        <v>9</v>
      </c>
      <c r="G183" t="s">
        <v>10</v>
      </c>
      <c r="H183">
        <v>1</v>
      </c>
      <c r="I183">
        <v>2043</v>
      </c>
      <c r="J183">
        <f t="shared" si="4"/>
        <v>50</v>
      </c>
      <c r="K183" t="str">
        <f t="shared" si="5"/>
        <v>Experiment</v>
      </c>
      <c r="L183" s="2"/>
      <c r="M183" s="2"/>
    </row>
    <row r="184" spans="1:13" x14ac:dyDescent="0.4">
      <c r="A184">
        <v>111</v>
      </c>
      <c r="B184">
        <v>111</v>
      </c>
      <c r="C184" t="s">
        <v>29</v>
      </c>
      <c r="D184">
        <v>6</v>
      </c>
      <c r="E184">
        <v>100</v>
      </c>
      <c r="F184" t="s">
        <v>12</v>
      </c>
      <c r="G184" t="s">
        <v>11</v>
      </c>
      <c r="H184">
        <v>1</v>
      </c>
      <c r="I184">
        <v>1028</v>
      </c>
      <c r="J184">
        <f t="shared" si="4"/>
        <v>100</v>
      </c>
      <c r="K184" t="str">
        <f t="shared" si="5"/>
        <v>Experiment</v>
      </c>
      <c r="L184" s="2"/>
      <c r="M184" s="2"/>
    </row>
    <row r="185" spans="1:13" x14ac:dyDescent="0.4">
      <c r="A185">
        <v>111</v>
      </c>
      <c r="B185">
        <v>111</v>
      </c>
      <c r="C185" t="s">
        <v>29</v>
      </c>
      <c r="D185">
        <v>9</v>
      </c>
      <c r="E185">
        <v>100</v>
      </c>
      <c r="F185" t="s">
        <v>9</v>
      </c>
      <c r="G185" t="s">
        <v>11</v>
      </c>
      <c r="H185">
        <v>0</v>
      </c>
      <c r="I185">
        <v>1692</v>
      </c>
      <c r="J185">
        <f t="shared" si="4"/>
        <v>100</v>
      </c>
      <c r="K185" t="str">
        <f t="shared" si="5"/>
        <v>Experiment</v>
      </c>
      <c r="L185" s="2"/>
      <c r="M185" s="2"/>
    </row>
    <row r="186" spans="1:13" x14ac:dyDescent="0.4">
      <c r="A186">
        <v>111</v>
      </c>
      <c r="B186">
        <v>111</v>
      </c>
      <c r="C186" t="s">
        <v>29</v>
      </c>
      <c r="D186">
        <v>9</v>
      </c>
      <c r="E186">
        <v>150</v>
      </c>
      <c r="F186" t="s">
        <v>9</v>
      </c>
      <c r="G186" t="s">
        <v>10</v>
      </c>
      <c r="H186">
        <v>1</v>
      </c>
      <c r="I186">
        <v>1342</v>
      </c>
      <c r="J186">
        <f t="shared" si="4"/>
        <v>150</v>
      </c>
      <c r="K186" t="str">
        <f t="shared" si="5"/>
        <v>Experiment</v>
      </c>
      <c r="L186" s="2"/>
      <c r="M186" s="2"/>
    </row>
    <row r="187" spans="1:13" x14ac:dyDescent="0.4">
      <c r="A187">
        <v>111</v>
      </c>
      <c r="B187">
        <v>111</v>
      </c>
      <c r="C187" t="s">
        <v>29</v>
      </c>
      <c r="D187">
        <v>13</v>
      </c>
      <c r="E187">
        <v>100</v>
      </c>
      <c r="F187" t="s">
        <v>12</v>
      </c>
      <c r="G187" t="s">
        <v>10</v>
      </c>
      <c r="H187">
        <v>0</v>
      </c>
      <c r="I187">
        <v>1466</v>
      </c>
      <c r="J187">
        <f t="shared" si="4"/>
        <v>100</v>
      </c>
      <c r="K187" t="str">
        <f t="shared" si="5"/>
        <v>Experiment</v>
      </c>
      <c r="L187" s="2"/>
      <c r="M187" s="2"/>
    </row>
    <row r="188" spans="1:13" x14ac:dyDescent="0.4">
      <c r="A188">
        <v>111</v>
      </c>
      <c r="B188">
        <v>111</v>
      </c>
      <c r="C188" t="s">
        <v>29</v>
      </c>
      <c r="D188">
        <v>17</v>
      </c>
      <c r="F188" t="s">
        <v>9</v>
      </c>
      <c r="G188" t="s">
        <v>10</v>
      </c>
      <c r="H188">
        <v>1</v>
      </c>
      <c r="I188">
        <v>1375</v>
      </c>
      <c r="J188">
        <f t="shared" si="4"/>
        <v>0</v>
      </c>
      <c r="K188" t="str">
        <f t="shared" si="5"/>
        <v>Experiment</v>
      </c>
      <c r="L188" s="2"/>
      <c r="M188" s="2"/>
    </row>
    <row r="189" spans="1:13" x14ac:dyDescent="0.4">
      <c r="A189">
        <v>111</v>
      </c>
      <c r="B189">
        <v>111</v>
      </c>
      <c r="C189" t="s">
        <v>29</v>
      </c>
      <c r="D189">
        <v>15</v>
      </c>
      <c r="F189" t="s">
        <v>9</v>
      </c>
      <c r="G189" t="s">
        <v>10</v>
      </c>
      <c r="H189">
        <v>1</v>
      </c>
      <c r="I189">
        <v>640</v>
      </c>
      <c r="J189">
        <f t="shared" si="4"/>
        <v>0</v>
      </c>
      <c r="K189" t="str">
        <f t="shared" si="5"/>
        <v>Experiment</v>
      </c>
      <c r="L189" s="2"/>
      <c r="M189" s="2"/>
    </row>
    <row r="190" spans="1:13" x14ac:dyDescent="0.4">
      <c r="A190">
        <v>111</v>
      </c>
      <c r="B190">
        <v>111</v>
      </c>
      <c r="C190" t="s">
        <v>29</v>
      </c>
      <c r="D190">
        <v>19</v>
      </c>
      <c r="E190">
        <v>150</v>
      </c>
      <c r="F190" t="s">
        <v>9</v>
      </c>
      <c r="G190" t="s">
        <v>10</v>
      </c>
      <c r="H190">
        <v>1</v>
      </c>
      <c r="I190">
        <v>1219</v>
      </c>
      <c r="J190">
        <f t="shared" si="4"/>
        <v>150</v>
      </c>
      <c r="K190" t="str">
        <f t="shared" si="5"/>
        <v>Experiment</v>
      </c>
      <c r="L190" s="2"/>
      <c r="M190" s="2"/>
    </row>
    <row r="191" spans="1:13" x14ac:dyDescent="0.4">
      <c r="A191">
        <v>111</v>
      </c>
      <c r="B191">
        <v>111</v>
      </c>
      <c r="C191" t="s">
        <v>29</v>
      </c>
      <c r="D191">
        <v>20</v>
      </c>
      <c r="E191">
        <v>100</v>
      </c>
      <c r="F191" t="s">
        <v>12</v>
      </c>
      <c r="G191" t="s">
        <v>11</v>
      </c>
      <c r="H191">
        <v>1</v>
      </c>
      <c r="I191">
        <v>1963</v>
      </c>
      <c r="J191">
        <f t="shared" si="4"/>
        <v>100</v>
      </c>
      <c r="K191" t="str">
        <f t="shared" si="5"/>
        <v>Experiment</v>
      </c>
      <c r="L191" s="2"/>
      <c r="M191" s="2"/>
    </row>
    <row r="192" spans="1:13" x14ac:dyDescent="0.4">
      <c r="A192">
        <v>111</v>
      </c>
      <c r="B192">
        <v>111</v>
      </c>
      <c r="C192" t="s">
        <v>29</v>
      </c>
      <c r="D192">
        <v>2</v>
      </c>
      <c r="F192" t="s">
        <v>9</v>
      </c>
      <c r="G192" t="s">
        <v>10</v>
      </c>
      <c r="H192">
        <v>1</v>
      </c>
      <c r="I192">
        <v>619</v>
      </c>
      <c r="J192">
        <f t="shared" si="4"/>
        <v>0</v>
      </c>
      <c r="K192" t="str">
        <f t="shared" si="5"/>
        <v>Experiment</v>
      </c>
      <c r="L192" s="2"/>
      <c r="M192" s="2"/>
    </row>
    <row r="193" spans="1:13" x14ac:dyDescent="0.4">
      <c r="A193">
        <v>111</v>
      </c>
      <c r="B193">
        <v>111</v>
      </c>
      <c r="C193" t="s">
        <v>29</v>
      </c>
      <c r="D193">
        <v>10</v>
      </c>
      <c r="F193" t="s">
        <v>9</v>
      </c>
      <c r="G193" t="s">
        <v>10</v>
      </c>
      <c r="H193">
        <v>1</v>
      </c>
      <c r="I193">
        <v>615</v>
      </c>
      <c r="J193">
        <f t="shared" si="4"/>
        <v>0</v>
      </c>
      <c r="K193" t="str">
        <f t="shared" si="5"/>
        <v>Experiment</v>
      </c>
      <c r="L193" s="2"/>
      <c r="M193" s="2"/>
    </row>
    <row r="194" spans="1:13" x14ac:dyDescent="0.4">
      <c r="A194">
        <v>111</v>
      </c>
      <c r="B194">
        <v>111</v>
      </c>
      <c r="C194" t="s">
        <v>29</v>
      </c>
      <c r="D194">
        <v>5</v>
      </c>
      <c r="E194">
        <v>50</v>
      </c>
      <c r="F194" t="s">
        <v>9</v>
      </c>
      <c r="G194" t="s">
        <v>11</v>
      </c>
      <c r="H194">
        <v>0</v>
      </c>
      <c r="I194">
        <v>1175</v>
      </c>
      <c r="J194">
        <f t="shared" si="4"/>
        <v>50</v>
      </c>
      <c r="K194" t="str">
        <f t="shared" si="5"/>
        <v>Experiment</v>
      </c>
      <c r="L194" s="2"/>
      <c r="M194" s="2"/>
    </row>
    <row r="195" spans="1:13" x14ac:dyDescent="0.4">
      <c r="A195">
        <v>111</v>
      </c>
      <c r="B195">
        <v>111</v>
      </c>
      <c r="C195" t="s">
        <v>29</v>
      </c>
      <c r="D195">
        <v>16</v>
      </c>
      <c r="E195">
        <v>100</v>
      </c>
      <c r="F195" t="s">
        <v>9</v>
      </c>
      <c r="G195" t="s">
        <v>11</v>
      </c>
      <c r="H195">
        <v>0</v>
      </c>
      <c r="I195">
        <v>1271</v>
      </c>
      <c r="J195">
        <f t="shared" ref="J195:J201" si="6">IF(E195="",0,E195)</f>
        <v>100</v>
      </c>
      <c r="K195" t="str">
        <f t="shared" ref="K195:K201" si="7">IF(OR(D195=3,D195=4),"Practice","Experiment")</f>
        <v>Experiment</v>
      </c>
      <c r="L195" s="2"/>
      <c r="M195" s="2"/>
    </row>
    <row r="196" spans="1:13" x14ac:dyDescent="0.4">
      <c r="A196">
        <v>111</v>
      </c>
      <c r="B196">
        <v>111</v>
      </c>
      <c r="C196" t="s">
        <v>29</v>
      </c>
      <c r="D196">
        <v>6</v>
      </c>
      <c r="E196">
        <v>50</v>
      </c>
      <c r="F196" t="s">
        <v>9</v>
      </c>
      <c r="G196" t="s">
        <v>10</v>
      </c>
      <c r="H196">
        <v>1</v>
      </c>
      <c r="I196">
        <v>2255</v>
      </c>
      <c r="J196">
        <f t="shared" si="6"/>
        <v>50</v>
      </c>
      <c r="K196" t="str">
        <f t="shared" si="7"/>
        <v>Experiment</v>
      </c>
      <c r="L196" s="2"/>
      <c r="M196" s="2"/>
    </row>
    <row r="197" spans="1:13" x14ac:dyDescent="0.4">
      <c r="A197">
        <v>111</v>
      </c>
      <c r="B197">
        <v>111</v>
      </c>
      <c r="C197" t="s">
        <v>29</v>
      </c>
      <c r="D197">
        <v>8</v>
      </c>
      <c r="E197">
        <v>100</v>
      </c>
      <c r="F197" t="s">
        <v>9</v>
      </c>
      <c r="G197" t="s">
        <v>10</v>
      </c>
      <c r="H197">
        <v>1</v>
      </c>
      <c r="I197">
        <v>2075</v>
      </c>
      <c r="J197">
        <f t="shared" si="6"/>
        <v>100</v>
      </c>
      <c r="K197" t="str">
        <f t="shared" si="7"/>
        <v>Experiment</v>
      </c>
      <c r="L197" s="2"/>
      <c r="M197" s="2"/>
    </row>
    <row r="198" spans="1:13" x14ac:dyDescent="0.4">
      <c r="A198">
        <v>111</v>
      </c>
      <c r="B198">
        <v>111</v>
      </c>
      <c r="C198" t="s">
        <v>29</v>
      </c>
      <c r="D198">
        <v>23</v>
      </c>
      <c r="E198">
        <v>50</v>
      </c>
      <c r="F198" t="s">
        <v>12</v>
      </c>
      <c r="G198" t="s">
        <v>11</v>
      </c>
      <c r="H198">
        <v>1</v>
      </c>
      <c r="I198">
        <v>1260</v>
      </c>
      <c r="J198">
        <f t="shared" si="6"/>
        <v>50</v>
      </c>
      <c r="K198" t="str">
        <f t="shared" si="7"/>
        <v>Experiment</v>
      </c>
      <c r="L198" s="2"/>
      <c r="M198" s="2"/>
    </row>
    <row r="199" spans="1:13" x14ac:dyDescent="0.4">
      <c r="A199">
        <v>111</v>
      </c>
      <c r="B199">
        <v>111</v>
      </c>
      <c r="C199" t="s">
        <v>29</v>
      </c>
      <c r="D199">
        <v>19</v>
      </c>
      <c r="E199">
        <v>50</v>
      </c>
      <c r="F199" t="s">
        <v>9</v>
      </c>
      <c r="G199" t="s">
        <v>10</v>
      </c>
      <c r="H199">
        <v>1</v>
      </c>
      <c r="I199">
        <v>1061</v>
      </c>
      <c r="J199">
        <f t="shared" si="6"/>
        <v>50</v>
      </c>
      <c r="K199" t="str">
        <f t="shared" si="7"/>
        <v>Experiment</v>
      </c>
      <c r="L199" s="2"/>
      <c r="M199" s="2"/>
    </row>
    <row r="200" spans="1:13" x14ac:dyDescent="0.4">
      <c r="A200">
        <v>111</v>
      </c>
      <c r="B200">
        <v>111</v>
      </c>
      <c r="C200" t="s">
        <v>29</v>
      </c>
      <c r="D200">
        <v>24</v>
      </c>
      <c r="E200">
        <v>50</v>
      </c>
      <c r="F200" t="s">
        <v>12</v>
      </c>
      <c r="G200" t="s">
        <v>11</v>
      </c>
      <c r="H200">
        <v>1</v>
      </c>
      <c r="I200">
        <v>776</v>
      </c>
      <c r="J200">
        <f t="shared" si="6"/>
        <v>50</v>
      </c>
      <c r="K200" t="str">
        <f t="shared" si="7"/>
        <v>Experiment</v>
      </c>
      <c r="L200" s="2"/>
      <c r="M200" s="2"/>
    </row>
    <row r="201" spans="1:13" x14ac:dyDescent="0.4">
      <c r="A201">
        <v>111</v>
      </c>
      <c r="B201">
        <v>111</v>
      </c>
      <c r="C201" t="s">
        <v>29</v>
      </c>
      <c r="D201">
        <v>19</v>
      </c>
      <c r="F201" t="s">
        <v>9</v>
      </c>
      <c r="G201" t="s">
        <v>10</v>
      </c>
      <c r="H201">
        <v>1</v>
      </c>
      <c r="I201">
        <v>804</v>
      </c>
      <c r="J201">
        <f t="shared" si="6"/>
        <v>0</v>
      </c>
      <c r="K201" t="str">
        <f t="shared" si="7"/>
        <v>Experiment</v>
      </c>
      <c r="L201" s="2"/>
      <c r="M201" s="2"/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B4E7A-F53A-4857-9087-365D4A84C697}">
  <dimension ref="B2:N32"/>
  <sheetViews>
    <sheetView workbookViewId="0">
      <selection activeCell="H1" sqref="H1"/>
    </sheetView>
  </sheetViews>
  <sheetFormatPr defaultRowHeight="18.75" x14ac:dyDescent="0.4"/>
  <sheetData>
    <row r="2" spans="2:14" x14ac:dyDescent="0.4">
      <c r="B2" t="s">
        <v>34</v>
      </c>
      <c r="C2" t="s">
        <v>30</v>
      </c>
      <c r="D2" t="s">
        <v>31</v>
      </c>
      <c r="E2" t="s">
        <v>32</v>
      </c>
      <c r="F2" t="s">
        <v>20</v>
      </c>
      <c r="G2" t="s">
        <v>21</v>
      </c>
      <c r="H2" t="s">
        <v>22</v>
      </c>
      <c r="I2" t="s">
        <v>33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</row>
    <row r="3" spans="2:14" x14ac:dyDescent="0.4">
      <c r="B3">
        <v>1</v>
      </c>
    </row>
    <row r="4" spans="2:14" x14ac:dyDescent="0.4">
      <c r="B4">
        <v>2</v>
      </c>
    </row>
    <row r="5" spans="2:14" x14ac:dyDescent="0.4">
      <c r="B5">
        <v>3</v>
      </c>
    </row>
    <row r="6" spans="2:14" x14ac:dyDescent="0.4">
      <c r="B6">
        <v>4</v>
      </c>
    </row>
    <row r="7" spans="2:14" x14ac:dyDescent="0.4">
      <c r="B7">
        <v>5</v>
      </c>
    </row>
    <row r="8" spans="2:14" x14ac:dyDescent="0.4">
      <c r="B8">
        <v>6</v>
      </c>
    </row>
    <row r="9" spans="2:14" x14ac:dyDescent="0.4">
      <c r="B9">
        <v>7</v>
      </c>
    </row>
    <row r="10" spans="2:14" x14ac:dyDescent="0.4">
      <c r="B10">
        <v>8</v>
      </c>
    </row>
    <row r="11" spans="2:14" x14ac:dyDescent="0.4">
      <c r="B11">
        <v>9</v>
      </c>
    </row>
    <row r="12" spans="2:14" x14ac:dyDescent="0.4">
      <c r="B12">
        <v>10</v>
      </c>
    </row>
    <row r="13" spans="2:14" x14ac:dyDescent="0.4">
      <c r="B13">
        <v>11</v>
      </c>
    </row>
    <row r="14" spans="2:14" x14ac:dyDescent="0.4">
      <c r="B14">
        <v>12</v>
      </c>
    </row>
    <row r="15" spans="2:14" x14ac:dyDescent="0.4">
      <c r="B15">
        <v>13</v>
      </c>
    </row>
    <row r="16" spans="2:14" x14ac:dyDescent="0.4">
      <c r="B16">
        <v>14</v>
      </c>
    </row>
    <row r="17" spans="2:14" x14ac:dyDescent="0.4">
      <c r="B17">
        <v>15</v>
      </c>
    </row>
    <row r="18" spans="2:14" x14ac:dyDescent="0.4">
      <c r="B18">
        <v>16</v>
      </c>
    </row>
    <row r="19" spans="2:14" x14ac:dyDescent="0.4">
      <c r="B19">
        <v>17</v>
      </c>
    </row>
    <row r="20" spans="2:14" x14ac:dyDescent="0.4">
      <c r="B20">
        <v>18</v>
      </c>
    </row>
    <row r="21" spans="2:14" x14ac:dyDescent="0.4">
      <c r="B21">
        <v>19</v>
      </c>
    </row>
    <row r="22" spans="2:14" x14ac:dyDescent="0.4">
      <c r="B22">
        <v>20</v>
      </c>
    </row>
    <row r="23" spans="2:14" x14ac:dyDescent="0.4">
      <c r="B23">
        <v>21</v>
      </c>
    </row>
    <row r="24" spans="2:14" x14ac:dyDescent="0.4">
      <c r="B24">
        <v>22</v>
      </c>
    </row>
    <row r="25" spans="2:14" x14ac:dyDescent="0.4">
      <c r="B25">
        <v>23</v>
      </c>
    </row>
    <row r="26" spans="2:14" x14ac:dyDescent="0.4">
      <c r="B26">
        <v>24</v>
      </c>
    </row>
    <row r="27" spans="2:14" x14ac:dyDescent="0.4">
      <c r="B27">
        <v>25</v>
      </c>
    </row>
    <row r="29" spans="2:14" x14ac:dyDescent="0.4">
      <c r="I29" t="s">
        <v>33</v>
      </c>
      <c r="J29" t="s">
        <v>24</v>
      </c>
      <c r="K29" t="s">
        <v>25</v>
      </c>
      <c r="L29" t="s">
        <v>26</v>
      </c>
      <c r="M29" t="s">
        <v>27</v>
      </c>
      <c r="N29" t="s">
        <v>28</v>
      </c>
    </row>
    <row r="30" spans="2:14" x14ac:dyDescent="0.4">
      <c r="H30" t="s">
        <v>16</v>
      </c>
    </row>
    <row r="31" spans="2:14" x14ac:dyDescent="0.4">
      <c r="H31" t="s">
        <v>17</v>
      </c>
    </row>
    <row r="32" spans="2:14" x14ac:dyDescent="0.4">
      <c r="H32" t="s">
        <v>35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ローデータ</vt:lpstr>
      <vt:lpstr>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 Kuratomi</dc:creator>
  <cp:lastModifiedBy>Kei Kuratomi</cp:lastModifiedBy>
  <dcterms:created xsi:type="dcterms:W3CDTF">2025-10-05T09:49:52Z</dcterms:created>
  <dcterms:modified xsi:type="dcterms:W3CDTF">2025-10-05T11:22:05Z</dcterms:modified>
</cp:coreProperties>
</file>